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W:\02 URP\20 Advance School(半導體學程)\01. Plan\00 申請學程證書相關表單\"/>
    </mc:Choice>
  </mc:AlternateContent>
  <xr:revisionPtr revIDLastSave="0" documentId="13_ncr:1_{DB7C602E-5FC2-4E00-879E-2A63A3C7D725}" xr6:coauthVersionLast="47" xr6:coauthVersionMax="47" xr10:uidLastSave="{00000000-0000-0000-0000-000000000000}"/>
  <bookViews>
    <workbookView xWindow="-108" yWindow="-108" windowWidth="23256" windowHeight="12576" tabRatio="745" activeTab="4" xr2:uid="{00000000-000D-0000-FFFF-FFFF00000000}"/>
  </bookViews>
  <sheets>
    <sheet name="Analysis" sheetId="10" r:id="rId1"/>
    <sheet name="半導體元件_關鍵學能" sheetId="6" r:id="rId2"/>
    <sheet name="先進製程技術_基礎學能" sheetId="7" r:id="rId3"/>
    <sheet name="先進製程技術_進階學能" sheetId="8" r:id="rId4"/>
    <sheet name="合併" sheetId="9" r:id="rId5"/>
  </sheets>
  <definedNames>
    <definedName name="_xlnm._FilterDatabase" localSheetId="1" hidden="1">半導體元件_關鍵學能!$B$3:$L$3</definedName>
    <definedName name="_xlnm._FilterDatabase" localSheetId="2" hidden="1">先進製程技術_基礎學能!$B$3:$L$3</definedName>
    <definedName name="_xlnm._FilterDatabase" localSheetId="3" hidden="1">先進製程技術_進階學能!$B$3:$M$19</definedName>
    <definedName name="_xlnm._FilterDatabase" localSheetId="4" hidden="1">合併!$B$1:$O$72</definedName>
    <definedName name="_xlnm.Print_Area" localSheetId="1">半導體元件_關鍵學能!$B$1:$L$23</definedName>
    <definedName name="_xlnm.Print_Area" localSheetId="2">先進製程技術_基礎學能!$B$1:$L$23</definedName>
    <definedName name="_xlnm.Print_Area" localSheetId="3">先進製程技術_進階學能!$B$1:$L$19</definedName>
    <definedName name="_xlnm.Print_Area" localSheetId="4">合併!$B$1:$L$21</definedName>
    <definedName name="_xlnm.Print_Titles" localSheetId="1">半導體元件_關鍵學能!$2:$3</definedName>
    <definedName name="_xlnm.Print_Titles" localSheetId="2">先進製程技術_基礎學能!$2:$3</definedName>
    <definedName name="_xlnm.Print_Titles" localSheetId="3">先進製程技術_進階學能!$2:$3</definedName>
    <definedName name="_xlnm.Print_Titles" localSheetId="4">合併!$1:$1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0" l="1"/>
  <c r="D12" i="10" s="1"/>
  <c r="D2" i="10" l="1"/>
  <c r="D4" i="10"/>
  <c r="D6" i="10"/>
  <c r="D7" i="10"/>
  <c r="D5" i="10"/>
  <c r="D13" i="10"/>
  <c r="D8" i="10"/>
  <c r="D9" i="10"/>
  <c r="D3" i="10"/>
  <c r="D10" i="10"/>
  <c r="D11" i="10"/>
</calcChain>
</file>

<file path=xl/sharedStrings.xml><?xml version="1.0" encoding="utf-8"?>
<sst xmlns="http://schemas.openxmlformats.org/spreadsheetml/2006/main" count="838" uniqueCount="210">
  <si>
    <r>
      <rPr>
        <b/>
        <sz val="12"/>
        <color theme="0"/>
        <rFont val="微軟正黑體"/>
        <family val="2"/>
        <charset val="136"/>
      </rPr>
      <t>採認課程名稱</t>
    </r>
    <phoneticPr fontId="1" type="noConversion"/>
  </si>
  <si>
    <r>
      <rPr>
        <b/>
        <sz val="12"/>
        <color theme="0"/>
        <rFont val="微軟正黑體"/>
        <family val="2"/>
        <charset val="136"/>
      </rPr>
      <t>開課系</t>
    </r>
    <r>
      <rPr>
        <b/>
        <sz val="12"/>
        <color theme="0"/>
        <rFont val="Arial"/>
        <family val="2"/>
      </rPr>
      <t>/</t>
    </r>
    <r>
      <rPr>
        <b/>
        <sz val="12"/>
        <color theme="0"/>
        <rFont val="微軟正黑體"/>
        <family val="2"/>
        <charset val="136"/>
      </rPr>
      <t>所</t>
    </r>
    <phoneticPr fontId="1" type="noConversion"/>
  </si>
  <si>
    <r>
      <rPr>
        <b/>
        <sz val="12"/>
        <color rgb="FFFFFF00"/>
        <rFont val="微軟正黑體"/>
        <family val="2"/>
        <charset val="136"/>
      </rPr>
      <t xml:space="preserve">修畢課程
</t>
    </r>
    <r>
      <rPr>
        <b/>
        <sz val="12"/>
        <color rgb="FFFFFF00"/>
        <rFont val="Arial"/>
        <family val="2"/>
      </rPr>
      <t>(</t>
    </r>
    <r>
      <rPr>
        <b/>
        <sz val="12"/>
        <color rgb="FFFFFF00"/>
        <rFont val="微軟正黑體"/>
        <family val="2"/>
        <charset val="136"/>
      </rPr>
      <t>打</t>
    </r>
    <r>
      <rPr>
        <b/>
        <sz val="12"/>
        <color rgb="FFFFFF00"/>
        <rFont val="Arial"/>
        <family val="2"/>
      </rPr>
      <t>V)</t>
    </r>
    <phoneticPr fontId="1" type="noConversion"/>
  </si>
  <si>
    <r>
      <rPr>
        <b/>
        <sz val="12"/>
        <color rgb="FFFFFF00"/>
        <rFont val="微軟正黑體"/>
        <family val="2"/>
        <charset val="136"/>
      </rPr>
      <t xml:space="preserve">分數
</t>
    </r>
    <r>
      <rPr>
        <b/>
        <sz val="12"/>
        <color rgb="FFFFFF00"/>
        <rFont val="Arial"/>
        <family val="2"/>
      </rPr>
      <t>(</t>
    </r>
    <r>
      <rPr>
        <b/>
        <sz val="12"/>
        <color rgb="FFFFFF00"/>
        <rFont val="微軟正黑體"/>
        <family val="2"/>
        <charset val="136"/>
      </rPr>
      <t>百分制</t>
    </r>
    <r>
      <rPr>
        <b/>
        <sz val="12"/>
        <color rgb="FFFFFF00"/>
        <rFont val="Arial"/>
        <family val="2"/>
      </rPr>
      <t>)</t>
    </r>
    <phoneticPr fontId="1" type="noConversion"/>
  </si>
  <si>
    <t>選</t>
    <phoneticPr fontId="1" type="noConversion"/>
  </si>
  <si>
    <t>#</t>
    <phoneticPr fontId="1" type="noConversion"/>
  </si>
  <si>
    <r>
      <rPr>
        <b/>
        <sz val="12"/>
        <color theme="0"/>
        <rFont val="微軟正黑體"/>
        <family val="2"/>
        <charset val="136"/>
      </rPr>
      <t>學程訂定
必</t>
    </r>
    <r>
      <rPr>
        <b/>
        <sz val="12"/>
        <color theme="0"/>
        <rFont val="Arial"/>
        <family val="2"/>
      </rPr>
      <t>/</t>
    </r>
    <r>
      <rPr>
        <b/>
        <sz val="12"/>
        <color theme="0"/>
        <rFont val="微軟正黑體"/>
        <family val="2"/>
        <charset val="136"/>
      </rPr>
      <t>選修</t>
    </r>
    <phoneticPr fontId="1" type="noConversion"/>
  </si>
  <si>
    <r>
      <rPr>
        <b/>
        <sz val="12"/>
        <color theme="0"/>
        <rFont val="微軟正黑體"/>
        <family val="2"/>
        <charset val="136"/>
      </rPr>
      <t>採認課程代碼</t>
    </r>
    <phoneticPr fontId="1" type="noConversion"/>
  </si>
  <si>
    <r>
      <rPr>
        <b/>
        <sz val="12"/>
        <color theme="0"/>
        <rFont val="微軟正黑體"/>
        <family val="2"/>
        <charset val="136"/>
      </rPr>
      <t>學分數</t>
    </r>
    <phoneticPr fontId="1" type="noConversion"/>
  </si>
  <si>
    <r>
      <rPr>
        <b/>
        <sz val="12"/>
        <color theme="0"/>
        <rFont val="微軟正黑體"/>
        <family val="2"/>
        <charset val="136"/>
      </rPr>
      <t xml:space="preserve">課程程度
</t>
    </r>
    <r>
      <rPr>
        <b/>
        <sz val="10"/>
        <color rgb="FFFFFF00"/>
        <rFont val="Arial"/>
        <family val="2"/>
      </rPr>
      <t>(</t>
    </r>
    <r>
      <rPr>
        <b/>
        <sz val="10"/>
        <color rgb="FFFFFF00"/>
        <rFont val="微軟正黑體"/>
        <family val="2"/>
        <charset val="136"/>
      </rPr>
      <t>下拉選單</t>
    </r>
    <r>
      <rPr>
        <b/>
        <sz val="10"/>
        <color rgb="FFFFFF00"/>
        <rFont val="Arial"/>
        <family val="2"/>
      </rPr>
      <t>)</t>
    </r>
    <phoneticPr fontId="1" type="noConversion"/>
  </si>
  <si>
    <t>大學部</t>
  </si>
  <si>
    <t>下學期</t>
  </si>
  <si>
    <r>
      <rPr>
        <b/>
        <sz val="12"/>
        <color theme="0"/>
        <rFont val="微軟正黑體"/>
        <family val="2"/>
        <charset val="136"/>
      </rPr>
      <t>學程科目名稱</t>
    </r>
    <phoneticPr fontId="1" type="noConversion"/>
  </si>
  <si>
    <r>
      <rPr>
        <b/>
        <sz val="12"/>
        <color theme="0"/>
        <rFont val="微軟正黑體"/>
        <family val="2"/>
        <charset val="136"/>
      </rPr>
      <t xml:space="preserve">開課學期
</t>
    </r>
    <r>
      <rPr>
        <b/>
        <sz val="10"/>
        <color rgb="FFFFFF00"/>
        <rFont val="Arial"/>
        <family val="2"/>
      </rPr>
      <t>(</t>
    </r>
    <r>
      <rPr>
        <b/>
        <sz val="10"/>
        <color rgb="FFFFFF00"/>
        <rFont val="微軟正黑體"/>
        <family val="2"/>
        <charset val="136"/>
      </rPr>
      <t>下拉選單</t>
    </r>
    <r>
      <rPr>
        <b/>
        <sz val="10"/>
        <color rgb="FFFFFF00"/>
        <rFont val="Arial"/>
        <family val="2"/>
      </rPr>
      <t>)</t>
    </r>
    <phoneticPr fontId="1" type="noConversion"/>
  </si>
  <si>
    <r>
      <rPr>
        <b/>
        <sz val="12"/>
        <rFont val="微軟正黑體"/>
        <family val="2"/>
        <charset val="136"/>
      </rPr>
      <t>半導體製程</t>
    </r>
    <phoneticPr fontId="1" type="noConversion"/>
  </si>
  <si>
    <r>
      <rPr>
        <b/>
        <sz val="12"/>
        <rFont val="微軟正黑體"/>
        <family val="2"/>
        <charset val="136"/>
      </rPr>
      <t>材料科學導論</t>
    </r>
    <phoneticPr fontId="1" type="noConversion"/>
  </si>
  <si>
    <r>
      <rPr>
        <b/>
        <sz val="12"/>
        <rFont val="微軟正黑體"/>
        <family val="2"/>
        <charset val="136"/>
      </rPr>
      <t>材料熱力學</t>
    </r>
    <r>
      <rPr>
        <b/>
        <sz val="12"/>
        <rFont val="Arial"/>
        <family val="2"/>
      </rPr>
      <t>(</t>
    </r>
    <r>
      <rPr>
        <b/>
        <sz val="12"/>
        <rFont val="微軟正黑體"/>
        <family val="2"/>
        <charset val="136"/>
      </rPr>
      <t>一</t>
    </r>
    <r>
      <rPr>
        <b/>
        <sz val="12"/>
        <rFont val="Arial"/>
        <family val="2"/>
      </rPr>
      <t>)</t>
    </r>
    <phoneticPr fontId="1" type="noConversion"/>
  </si>
  <si>
    <r>
      <rPr>
        <b/>
        <sz val="12"/>
        <rFont val="微軟正黑體"/>
        <family val="2"/>
        <charset val="136"/>
      </rPr>
      <t>物理冶金</t>
    </r>
    <r>
      <rPr>
        <b/>
        <sz val="12"/>
        <rFont val="Arial"/>
        <family val="2"/>
      </rPr>
      <t>(</t>
    </r>
    <r>
      <rPr>
        <b/>
        <sz val="12"/>
        <rFont val="微軟正黑體"/>
        <family val="2"/>
        <charset val="136"/>
      </rPr>
      <t>一</t>
    </r>
    <r>
      <rPr>
        <b/>
        <sz val="12"/>
        <rFont val="Arial"/>
        <family val="2"/>
      </rPr>
      <t>)</t>
    </r>
    <phoneticPr fontId="1" type="noConversion"/>
  </si>
  <si>
    <r>
      <rPr>
        <b/>
        <sz val="12"/>
        <rFont val="微軟正黑體"/>
        <family val="2"/>
        <charset val="136"/>
      </rPr>
      <t>工程數學</t>
    </r>
    <r>
      <rPr>
        <b/>
        <sz val="12"/>
        <rFont val="Arial"/>
        <family val="2"/>
      </rPr>
      <t>(</t>
    </r>
    <r>
      <rPr>
        <b/>
        <sz val="12"/>
        <rFont val="微軟正黑體"/>
        <family val="2"/>
        <charset val="136"/>
      </rPr>
      <t>一</t>
    </r>
    <r>
      <rPr>
        <b/>
        <sz val="12"/>
        <rFont val="Arial"/>
        <family val="2"/>
      </rPr>
      <t>)</t>
    </r>
    <phoneticPr fontId="1" type="noConversion"/>
  </si>
  <si>
    <r>
      <rPr>
        <b/>
        <sz val="12"/>
        <rFont val="微軟正黑體"/>
        <family val="2"/>
        <charset val="136"/>
      </rPr>
      <t>表面物理與化學</t>
    </r>
    <phoneticPr fontId="1" type="noConversion"/>
  </si>
  <si>
    <r>
      <rPr>
        <b/>
        <sz val="12"/>
        <rFont val="微軟正黑體"/>
        <family val="2"/>
        <charset val="136"/>
      </rPr>
      <t>材料微觀結構分析</t>
    </r>
    <phoneticPr fontId="1" type="noConversion"/>
  </si>
  <si>
    <r>
      <rPr>
        <b/>
        <sz val="12"/>
        <rFont val="微軟正黑體"/>
        <family val="2"/>
        <charset val="136"/>
      </rPr>
      <t>表面分析技術</t>
    </r>
    <phoneticPr fontId="1" type="noConversion"/>
  </si>
  <si>
    <r>
      <rPr>
        <b/>
        <sz val="12"/>
        <rFont val="微軟正黑體"/>
        <family val="2"/>
        <charset val="136"/>
      </rPr>
      <t>材料力學</t>
    </r>
    <phoneticPr fontId="1" type="noConversion"/>
  </si>
  <si>
    <r>
      <rPr>
        <b/>
        <sz val="12"/>
        <rFont val="微軟正黑體"/>
        <family val="2"/>
        <charset val="136"/>
      </rPr>
      <t>材料光學</t>
    </r>
    <phoneticPr fontId="1" type="noConversion"/>
  </si>
  <si>
    <r>
      <rPr>
        <b/>
        <sz val="12"/>
        <rFont val="微軟正黑體"/>
        <family val="2"/>
        <charset val="136"/>
      </rPr>
      <t>物理光學</t>
    </r>
    <phoneticPr fontId="1" type="noConversion"/>
  </si>
  <si>
    <r>
      <rPr>
        <b/>
        <sz val="12"/>
        <rFont val="微軟正黑體"/>
        <family val="2"/>
        <charset val="136"/>
      </rPr>
      <t>材料機械性質</t>
    </r>
    <phoneticPr fontId="1" type="noConversion"/>
  </si>
  <si>
    <r>
      <rPr>
        <b/>
        <sz val="12"/>
        <rFont val="微軟正黑體"/>
        <family val="2"/>
        <charset val="136"/>
      </rPr>
      <t>材料熱力學</t>
    </r>
    <r>
      <rPr>
        <b/>
        <sz val="12"/>
        <rFont val="Arial"/>
        <family val="2"/>
      </rPr>
      <t>(</t>
    </r>
    <r>
      <rPr>
        <b/>
        <sz val="12"/>
        <rFont val="微軟正黑體"/>
        <family val="2"/>
        <charset val="136"/>
      </rPr>
      <t>二</t>
    </r>
    <r>
      <rPr>
        <b/>
        <sz val="12"/>
        <rFont val="Arial"/>
        <family val="2"/>
      </rPr>
      <t>)</t>
    </r>
    <phoneticPr fontId="1" type="noConversion"/>
  </si>
  <si>
    <r>
      <rPr>
        <b/>
        <sz val="12"/>
        <rFont val="微軟正黑體"/>
        <family val="2"/>
        <charset val="136"/>
      </rPr>
      <t>物理冶金</t>
    </r>
    <r>
      <rPr>
        <b/>
        <sz val="12"/>
        <rFont val="Arial"/>
        <family val="2"/>
      </rPr>
      <t>(</t>
    </r>
    <r>
      <rPr>
        <b/>
        <sz val="12"/>
        <rFont val="微軟正黑體"/>
        <family val="2"/>
        <charset val="136"/>
      </rPr>
      <t>二</t>
    </r>
    <r>
      <rPr>
        <b/>
        <sz val="12"/>
        <rFont val="Arial"/>
        <family val="2"/>
      </rPr>
      <t>)</t>
    </r>
    <phoneticPr fontId="1" type="noConversion"/>
  </si>
  <si>
    <r>
      <rPr>
        <b/>
        <sz val="12"/>
        <rFont val="微軟正黑體"/>
        <family val="2"/>
        <charset val="136"/>
      </rPr>
      <t>工程數學</t>
    </r>
    <r>
      <rPr>
        <b/>
        <sz val="12"/>
        <rFont val="Arial"/>
        <family val="2"/>
      </rPr>
      <t>(</t>
    </r>
    <r>
      <rPr>
        <b/>
        <sz val="12"/>
        <rFont val="微軟正黑體"/>
        <family val="2"/>
        <charset val="136"/>
      </rPr>
      <t>二</t>
    </r>
    <r>
      <rPr>
        <b/>
        <sz val="12"/>
        <rFont val="Arial"/>
        <family val="2"/>
      </rPr>
      <t>)</t>
    </r>
    <phoneticPr fontId="1" type="noConversion"/>
  </si>
  <si>
    <r>
      <rPr>
        <b/>
        <sz val="12"/>
        <rFont val="微軟正黑體"/>
        <family val="2"/>
        <charset val="136"/>
      </rPr>
      <t>擴散學</t>
    </r>
    <phoneticPr fontId="1" type="noConversion"/>
  </si>
  <si>
    <r>
      <rPr>
        <b/>
        <sz val="12"/>
        <rFont val="微軟正黑體"/>
        <family val="2"/>
        <charset val="136"/>
      </rPr>
      <t>相變化</t>
    </r>
    <phoneticPr fontId="1" type="noConversion"/>
  </si>
  <si>
    <t>半導體設備元件基礎</t>
    <phoneticPr fontId="1" type="noConversion"/>
  </si>
  <si>
    <t>無課程代碼</t>
    <phoneticPr fontId="1" type="noConversion"/>
  </si>
  <si>
    <t>台積新人訓練中心</t>
    <phoneticPr fontId="1" type="noConversion"/>
  </si>
  <si>
    <t>半導體機台基礎</t>
    <phoneticPr fontId="1" type="noConversion"/>
  </si>
  <si>
    <t>無課程代碼</t>
  </si>
  <si>
    <t>台積新人訓練中心</t>
  </si>
  <si>
    <t>大學部/研究所</t>
  </si>
  <si>
    <r>
      <rPr>
        <sz val="12"/>
        <color rgb="FFC00000"/>
        <rFont val="微軟正黑體"/>
        <family val="2"/>
        <charset val="136"/>
      </rPr>
      <t>此為「台積新人訓練中心</t>
    </r>
    <r>
      <rPr>
        <sz val="12"/>
        <color rgb="FFC00000"/>
        <rFont val="Arial"/>
        <family val="2"/>
      </rPr>
      <t>(NTC)</t>
    </r>
    <r>
      <rPr>
        <sz val="12"/>
        <color rgb="FFC00000"/>
        <rFont val="微軟正黑體"/>
        <family val="2"/>
        <charset val="136"/>
      </rPr>
      <t>」特別開設課程，每梯次連續</t>
    </r>
    <r>
      <rPr>
        <sz val="12"/>
        <color rgb="FFC00000"/>
        <rFont val="Arial"/>
        <family val="2"/>
      </rPr>
      <t>4</t>
    </r>
    <r>
      <rPr>
        <sz val="12"/>
        <color rgb="FFC00000"/>
        <rFont val="微軟正黑體"/>
        <family val="2"/>
        <charset val="136"/>
      </rPr>
      <t>個週六於台積</t>
    </r>
    <r>
      <rPr>
        <sz val="12"/>
        <color rgb="FFC00000"/>
        <rFont val="Arial"/>
        <family val="2"/>
      </rPr>
      <t>15A</t>
    </r>
    <r>
      <rPr>
        <sz val="12"/>
        <color rgb="FFC00000"/>
        <rFont val="微軟正黑體"/>
        <family val="2"/>
        <charset val="136"/>
      </rPr>
      <t>新人訓練中心由台積業師授課，台積將提供報名同學交通接駁、活動保險及餐點。</t>
    </r>
    <phoneticPr fontId="1" type="noConversion"/>
  </si>
  <si>
    <r>
      <rPr>
        <b/>
        <sz val="12"/>
        <color rgb="FFC00000"/>
        <rFont val="微軟正黑體"/>
        <family val="2"/>
        <charset val="136"/>
      </rPr>
      <t>半導體設備基礎</t>
    </r>
    <r>
      <rPr>
        <b/>
        <sz val="11"/>
        <color rgb="FFC00000"/>
        <rFont val="微軟正黑體"/>
        <family val="2"/>
        <charset val="136"/>
      </rPr>
      <t xml:space="preserve">
</t>
    </r>
    <r>
      <rPr>
        <b/>
        <sz val="10"/>
        <color rgb="FFC00000"/>
        <rFont val="微軟正黑體"/>
        <family val="2"/>
        <charset val="136"/>
      </rPr>
      <t>(不計入畢業學分，但計入學程採認)</t>
    </r>
    <phoneticPr fontId="1" type="noConversion"/>
  </si>
  <si>
    <t>上學期</t>
  </si>
  <si>
    <t>上下學期</t>
  </si>
  <si>
    <t>研究所</t>
  </si>
  <si>
    <t>材料熱力學</t>
    <phoneticPr fontId="1" type="noConversion"/>
  </si>
  <si>
    <t>6615 / 6608</t>
    <phoneticPr fontId="1" type="noConversion"/>
  </si>
  <si>
    <t>5130 / 4152</t>
    <phoneticPr fontId="1" type="noConversion"/>
  </si>
  <si>
    <t>3333</t>
    <phoneticPr fontId="1" type="noConversion"/>
  </si>
  <si>
    <t>6056</t>
    <phoneticPr fontId="1" type="noConversion"/>
  </si>
  <si>
    <t>6609</t>
    <phoneticPr fontId="1" type="noConversion"/>
  </si>
  <si>
    <t>3262</t>
    <phoneticPr fontId="1" type="noConversion"/>
  </si>
  <si>
    <t>3410</t>
    <phoneticPr fontId="1" type="noConversion"/>
  </si>
  <si>
    <t>8221</t>
    <phoneticPr fontId="1" type="noConversion"/>
  </si>
  <si>
    <t>4118</t>
    <phoneticPr fontId="1" type="noConversion"/>
  </si>
  <si>
    <t>6860</t>
    <phoneticPr fontId="1" type="noConversion"/>
  </si>
  <si>
    <t>4223</t>
    <phoneticPr fontId="1" type="noConversion"/>
  </si>
  <si>
    <r>
      <rPr>
        <sz val="12"/>
        <color rgb="FFC00000"/>
        <rFont val="微軟正黑體"/>
        <family val="2"/>
        <charset val="136"/>
      </rPr>
      <t>請勾選修畢之採認課程項目，並填入成績，填妥後請選擇：檔案</t>
    </r>
    <r>
      <rPr>
        <sz val="12"/>
        <color rgb="FFC00000"/>
        <rFont val="Arial"/>
        <family val="2"/>
      </rPr>
      <t xml:space="preserve">&gt; </t>
    </r>
    <r>
      <rPr>
        <sz val="12"/>
        <color rgb="FFC00000"/>
        <rFont val="微軟正黑體"/>
        <family val="2"/>
        <charset val="136"/>
      </rPr>
      <t>列印</t>
    </r>
    <r>
      <rPr>
        <sz val="12"/>
        <color rgb="FFC00000"/>
        <rFont val="Arial"/>
        <family val="2"/>
      </rPr>
      <t xml:space="preserve">&gt; </t>
    </r>
    <r>
      <rPr>
        <sz val="12"/>
        <color rgb="FFC00000"/>
        <rFont val="微軟正黑體"/>
        <family val="2"/>
        <charset val="136"/>
      </rPr>
      <t>印表機</t>
    </r>
    <r>
      <rPr>
        <sz val="12"/>
        <color rgb="FFC00000"/>
        <rFont val="Arial"/>
        <family val="2"/>
      </rPr>
      <t>&gt; Microsoft Print to PDF</t>
    </r>
    <r>
      <rPr>
        <sz val="12"/>
        <color rgb="FFC00000"/>
        <rFont val="微軟正黑體"/>
        <family val="2"/>
        <charset val="136"/>
      </rPr>
      <t>，儲存成</t>
    </r>
    <r>
      <rPr>
        <sz val="12"/>
        <color rgb="FFC00000"/>
        <rFont val="Arial"/>
        <family val="2"/>
      </rPr>
      <t>PDF</t>
    </r>
    <r>
      <rPr>
        <sz val="12"/>
        <color rgb="FFC00000"/>
        <rFont val="微軟正黑體"/>
        <family val="2"/>
        <charset val="136"/>
      </rPr>
      <t>格式檔案。</t>
    </r>
    <phoneticPr fontId="1" type="noConversion"/>
  </si>
  <si>
    <r>
      <rPr>
        <sz val="12"/>
        <rFont val="微軟正黑體"/>
        <family val="2"/>
        <charset val="136"/>
      </rPr>
      <t>光電半導體物理與元件</t>
    </r>
    <phoneticPr fontId="1" type="noConversion"/>
  </si>
  <si>
    <r>
      <rPr>
        <sz val="12"/>
        <rFont val="微軟正黑體"/>
        <family val="2"/>
        <charset val="136"/>
      </rPr>
      <t>大學部</t>
    </r>
  </si>
  <si>
    <r>
      <rPr>
        <sz val="12"/>
        <rFont val="微軟正黑體"/>
        <family val="2"/>
        <charset val="136"/>
      </rPr>
      <t>下學期</t>
    </r>
  </si>
  <si>
    <r>
      <rPr>
        <b/>
        <sz val="12"/>
        <rFont val="微軟正黑體"/>
        <family val="2"/>
        <charset val="136"/>
      </rPr>
      <t>半導體元件物理</t>
    </r>
    <phoneticPr fontId="1" type="noConversion"/>
  </si>
  <si>
    <r>
      <rPr>
        <b/>
        <sz val="12"/>
        <rFont val="微軟正黑體"/>
        <family val="2"/>
        <charset val="136"/>
      </rPr>
      <t>必</t>
    </r>
    <phoneticPr fontId="1" type="noConversion"/>
  </si>
  <si>
    <r>
      <rPr>
        <sz val="12"/>
        <rFont val="微軟正黑體"/>
        <family val="2"/>
        <charset val="136"/>
      </rPr>
      <t>研究所</t>
    </r>
  </si>
  <si>
    <r>
      <rPr>
        <sz val="12"/>
        <rFont val="微軟正黑體"/>
        <family val="2"/>
        <charset val="136"/>
      </rPr>
      <t>上下學期</t>
    </r>
  </si>
  <si>
    <r>
      <rPr>
        <sz val="12"/>
        <rFont val="微軟正黑體"/>
        <family val="2"/>
        <charset val="136"/>
      </rPr>
      <t>下學期</t>
    </r>
    <phoneticPr fontId="1" type="noConversion"/>
  </si>
  <si>
    <r>
      <rPr>
        <sz val="12"/>
        <color indexed="8"/>
        <rFont val="微軟正黑體"/>
        <family val="2"/>
        <charset val="136"/>
      </rPr>
      <t>高等元件物理</t>
    </r>
    <phoneticPr fontId="27" type="noConversion"/>
  </si>
  <si>
    <r>
      <rPr>
        <b/>
        <sz val="12"/>
        <rFont val="微軟正黑體"/>
        <family val="2"/>
        <charset val="136"/>
      </rPr>
      <t>固態物理導論</t>
    </r>
    <phoneticPr fontId="1" type="noConversion"/>
  </si>
  <si>
    <r>
      <rPr>
        <sz val="12"/>
        <rFont val="微軟正黑體"/>
        <family val="2"/>
        <charset val="136"/>
      </rPr>
      <t>固態物理導論</t>
    </r>
    <phoneticPr fontId="1" type="noConversion"/>
  </si>
  <si>
    <r>
      <rPr>
        <sz val="12"/>
        <rFont val="微軟正黑體"/>
        <family val="2"/>
        <charset val="136"/>
      </rPr>
      <t>固態物理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</si>
  <si>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微軟正黑體"/>
        <family val="2"/>
        <charset val="136"/>
      </rPr>
      <t>上學期</t>
    </r>
    <phoneticPr fontId="1" type="noConversion"/>
  </si>
  <si>
    <r>
      <rPr>
        <b/>
        <sz val="12"/>
        <rFont val="微軟正黑體"/>
        <family val="2"/>
        <charset val="136"/>
      </rPr>
      <t>近代物理</t>
    </r>
    <phoneticPr fontId="1" type="noConversion"/>
  </si>
  <si>
    <r>
      <rPr>
        <b/>
        <sz val="12"/>
        <rFont val="微軟正黑體"/>
        <family val="2"/>
        <charset val="136"/>
      </rPr>
      <t>選</t>
    </r>
    <phoneticPr fontId="1" type="noConversion"/>
  </si>
  <si>
    <r>
      <rPr>
        <sz val="12"/>
        <rFont val="微軟正黑體"/>
        <family val="2"/>
        <charset val="136"/>
      </rPr>
      <t>量子物理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</si>
  <si>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微軟正黑體"/>
        <family val="2"/>
        <charset val="136"/>
      </rPr>
      <t>量子物理導論</t>
    </r>
    <phoneticPr fontId="1" type="noConversion"/>
  </si>
  <si>
    <r>
      <rPr>
        <sz val="12"/>
        <rFont val="微軟正黑體"/>
        <family val="2"/>
        <charset val="136"/>
      </rPr>
      <t>大學部</t>
    </r>
    <phoneticPr fontId="1" type="noConversion"/>
  </si>
  <si>
    <r>
      <rPr>
        <sz val="12"/>
        <rFont val="微軟正黑體"/>
        <family val="2"/>
        <charset val="136"/>
      </rPr>
      <t>應用量子力學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</si>
  <si>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微軟正黑體"/>
        <family val="2"/>
        <charset val="136"/>
      </rPr>
      <t>上學期</t>
    </r>
  </si>
  <si>
    <r>
      <rPr>
        <b/>
        <sz val="12"/>
        <rFont val="微軟正黑體"/>
        <family val="2"/>
        <charset val="136"/>
      </rPr>
      <t>量子力學導論</t>
    </r>
    <phoneticPr fontId="1" type="noConversion"/>
  </si>
  <si>
    <r>
      <rPr>
        <b/>
        <sz val="12"/>
        <rFont val="微軟正黑體"/>
        <family val="2"/>
        <charset val="136"/>
      </rPr>
      <t>材料物理性質</t>
    </r>
    <phoneticPr fontId="1" type="noConversion"/>
  </si>
  <si>
    <r>
      <rPr>
        <sz val="12"/>
        <color theme="1"/>
        <rFont val="微軟正黑體"/>
        <family val="2"/>
        <charset val="136"/>
      </rPr>
      <t>材料機械性質</t>
    </r>
    <phoneticPr fontId="1" type="noConversion"/>
  </si>
  <si>
    <t>6840</t>
    <phoneticPr fontId="1" type="noConversion"/>
  </si>
  <si>
    <t>3433</t>
    <phoneticPr fontId="1" type="noConversion"/>
  </si>
  <si>
    <t>6839</t>
    <phoneticPr fontId="1" type="noConversion"/>
  </si>
  <si>
    <r>
      <rPr>
        <sz val="12"/>
        <rFont val="微軟正黑體"/>
        <family val="2"/>
        <charset val="136"/>
      </rPr>
      <t>半導體物理與元件</t>
    </r>
    <r>
      <rPr>
        <sz val="12"/>
        <color rgb="FFC00000"/>
        <rFont val="Arial"/>
        <family val="2"/>
      </rPr>
      <t>*</t>
    </r>
    <phoneticPr fontId="1" type="noConversion"/>
  </si>
  <si>
    <r>
      <rPr>
        <sz val="12"/>
        <rFont val="微軟正黑體"/>
        <family val="2"/>
        <charset val="136"/>
      </rPr>
      <t>物理學系</t>
    </r>
    <phoneticPr fontId="1" type="noConversion"/>
  </si>
  <si>
    <r>
      <rPr>
        <sz val="12"/>
        <color rgb="FFC00000"/>
        <rFont val="微軟正黑體"/>
        <family val="2"/>
        <charset val="136"/>
      </rPr>
      <t>修習此門採認課程可多抵</t>
    </r>
    <r>
      <rPr>
        <sz val="12"/>
        <color rgb="FFC00000"/>
        <rFont val="Arial"/>
        <family val="2"/>
      </rPr>
      <t>1</t>
    </r>
    <r>
      <rPr>
        <sz val="12"/>
        <color rgb="FFC00000"/>
        <rFont val="微軟正黑體"/>
        <family val="2"/>
        <charset val="136"/>
      </rPr>
      <t>門選修科目</t>
    </r>
    <phoneticPr fontId="1" type="noConversion"/>
  </si>
  <si>
    <r>
      <rPr>
        <sz val="12"/>
        <color rgb="FFC00000"/>
        <rFont val="微軟正黑體"/>
        <family val="2"/>
        <charset val="136"/>
      </rPr>
      <t>元件物理</t>
    </r>
    <phoneticPr fontId="1" type="noConversion"/>
  </si>
  <si>
    <r>
      <rPr>
        <sz val="12"/>
        <color rgb="FFC00000"/>
        <rFont val="微軟正黑體"/>
        <family val="2"/>
        <charset val="136"/>
      </rPr>
      <t>電機工程學系</t>
    </r>
  </si>
  <si>
    <r>
      <rPr>
        <sz val="12"/>
        <color rgb="FFC00000"/>
        <rFont val="微軟正黑體"/>
        <family val="2"/>
        <charset val="136"/>
      </rPr>
      <t>研究所</t>
    </r>
  </si>
  <si>
    <r>
      <rPr>
        <sz val="12"/>
        <color rgb="FFC00000"/>
        <rFont val="微軟正黑體"/>
        <family val="2"/>
        <charset val="136"/>
      </rPr>
      <t>上學期</t>
    </r>
  </si>
  <si>
    <r>
      <rPr>
        <sz val="12"/>
        <color rgb="FFC00000"/>
        <rFont val="微軟正黑體"/>
        <family val="2"/>
        <charset val="136"/>
      </rPr>
      <t>固態電子元件</t>
    </r>
    <phoneticPr fontId="1" type="noConversion"/>
  </si>
  <si>
    <r>
      <rPr>
        <sz val="12"/>
        <color rgb="FFC00000"/>
        <rFont val="微軟正黑體"/>
        <family val="2"/>
        <charset val="136"/>
      </rPr>
      <t>大學部</t>
    </r>
  </si>
  <si>
    <r>
      <rPr>
        <sz val="12"/>
        <color rgb="FFC00000"/>
        <rFont val="微軟正黑體"/>
        <family val="2"/>
        <charset val="136"/>
      </rPr>
      <t>下學期</t>
    </r>
  </si>
  <si>
    <r>
      <rPr>
        <sz val="12"/>
        <color rgb="FFC00000"/>
        <rFont val="微軟正黑體"/>
        <family val="2"/>
        <charset val="136"/>
      </rPr>
      <t>矽基奈米元件與物理</t>
    </r>
    <phoneticPr fontId="1" type="noConversion"/>
  </si>
  <si>
    <r>
      <rPr>
        <sz val="12"/>
        <rFont val="微軟正黑體"/>
        <family val="2"/>
        <charset val="136"/>
      </rPr>
      <t>半導體元件物理</t>
    </r>
    <phoneticPr fontId="1" type="noConversion"/>
  </si>
  <si>
    <r>
      <rPr>
        <sz val="12"/>
        <rFont val="微軟正黑體"/>
        <family val="2"/>
        <charset val="136"/>
      </rPr>
      <t>材料科學與工程學系</t>
    </r>
  </si>
  <si>
    <r>
      <rPr>
        <sz val="12"/>
        <rFont val="微軟正黑體"/>
        <family val="2"/>
        <charset val="136"/>
      </rPr>
      <t>表面物理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一</t>
    </r>
    <r>
      <rPr>
        <sz val="12"/>
        <rFont val="Arial"/>
        <family val="2"/>
      </rPr>
      <t>)</t>
    </r>
    <phoneticPr fontId="1" type="noConversion"/>
  </si>
  <si>
    <t>6621</t>
    <phoneticPr fontId="1" type="noConversion"/>
  </si>
  <si>
    <r>
      <rPr>
        <sz val="12"/>
        <color rgb="FFC00000"/>
        <rFont val="微軟正黑體"/>
        <family val="2"/>
        <charset val="136"/>
      </rPr>
      <t>表面物理</t>
    </r>
    <r>
      <rPr>
        <sz val="12"/>
        <color rgb="FFC00000"/>
        <rFont val="Arial"/>
        <family val="2"/>
      </rPr>
      <t>(</t>
    </r>
    <r>
      <rPr>
        <sz val="12"/>
        <color rgb="FFC00000"/>
        <rFont val="微軟正黑體"/>
        <family val="2"/>
        <charset val="136"/>
      </rPr>
      <t>一</t>
    </r>
    <r>
      <rPr>
        <sz val="12"/>
        <color rgb="FFC00000"/>
        <rFont val="Arial"/>
        <family val="2"/>
      </rPr>
      <t>)</t>
    </r>
    <phoneticPr fontId="1" type="noConversion"/>
  </si>
  <si>
    <r>
      <rPr>
        <sz val="12"/>
        <color rgb="FFC00000"/>
        <rFont val="微軟正黑體"/>
        <family val="2"/>
        <charset val="136"/>
      </rPr>
      <t>物理學系</t>
    </r>
    <phoneticPr fontId="1" type="noConversion"/>
  </si>
  <si>
    <t>6772</t>
    <phoneticPr fontId="1" type="noConversion"/>
  </si>
  <si>
    <r>
      <rPr>
        <sz val="12"/>
        <rFont val="微軟正黑體"/>
        <family val="2"/>
        <charset val="136"/>
      </rPr>
      <t>固態物理</t>
    </r>
    <r>
      <rPr>
        <sz val="12"/>
        <color rgb="FFC00000"/>
        <rFont val="Arial"/>
        <family val="2"/>
      </rPr>
      <t>*</t>
    </r>
    <phoneticPr fontId="1" type="noConversion"/>
  </si>
  <si>
    <r>
      <rPr>
        <sz val="12"/>
        <color rgb="FFC00000"/>
        <rFont val="微軟正黑體"/>
        <family val="2"/>
        <charset val="136"/>
      </rPr>
      <t>固態物理</t>
    </r>
    <phoneticPr fontId="1" type="noConversion"/>
  </si>
  <si>
    <r>
      <rPr>
        <sz val="12"/>
        <rFont val="微軟正黑體"/>
        <family val="2"/>
        <charset val="136"/>
      </rPr>
      <t>奈米科學研究所</t>
    </r>
    <phoneticPr fontId="1" type="noConversion"/>
  </si>
  <si>
    <r>
      <rPr>
        <sz val="12"/>
        <rFont val="微軟正黑體"/>
        <family val="2"/>
        <charset val="136"/>
      </rPr>
      <t>量子力學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一</t>
    </r>
    <r>
      <rPr>
        <sz val="12"/>
        <rFont val="Arial"/>
        <family val="2"/>
      </rPr>
      <t>) </t>
    </r>
    <phoneticPr fontId="1" type="noConversion"/>
  </si>
  <si>
    <r>
      <rPr>
        <sz val="12"/>
        <color rgb="FFC00000"/>
        <rFont val="微軟正黑體"/>
        <family val="2"/>
        <charset val="136"/>
      </rPr>
      <t>量子物理</t>
    </r>
    <r>
      <rPr>
        <sz val="12"/>
        <color rgb="FFC00000"/>
        <rFont val="Arial"/>
        <family val="2"/>
      </rPr>
      <t>(</t>
    </r>
    <r>
      <rPr>
        <sz val="12"/>
        <color rgb="FFC00000"/>
        <rFont val="微軟正黑體"/>
        <family val="2"/>
        <charset val="136"/>
      </rPr>
      <t>一</t>
    </r>
    <r>
      <rPr>
        <sz val="12"/>
        <color rgb="FFC00000"/>
        <rFont val="Arial"/>
        <family val="2"/>
      </rPr>
      <t>)</t>
    </r>
    <phoneticPr fontId="1" type="noConversion"/>
  </si>
  <si>
    <r>
      <rPr>
        <sz val="12"/>
        <color rgb="FFC00000"/>
        <rFont val="微軟正黑體"/>
        <family val="2"/>
        <charset val="136"/>
      </rPr>
      <t>上學期</t>
    </r>
    <phoneticPr fontId="1" type="noConversion"/>
  </si>
  <si>
    <t>6808</t>
    <phoneticPr fontId="1" type="noConversion"/>
  </si>
  <si>
    <r>
      <rPr>
        <sz val="12"/>
        <color rgb="FFC00000"/>
        <rFont val="微軟正黑體"/>
        <family val="2"/>
        <charset val="136"/>
      </rPr>
      <t>量子力學</t>
    </r>
    <phoneticPr fontId="1" type="noConversion"/>
  </si>
  <si>
    <r>
      <rPr>
        <sz val="12"/>
        <color rgb="FFC00000"/>
        <rFont val="微軟正黑體"/>
        <family val="2"/>
        <charset val="136"/>
      </rPr>
      <t>應用量子力學</t>
    </r>
    <r>
      <rPr>
        <sz val="12"/>
        <color rgb="FFC00000"/>
        <rFont val="Arial"/>
        <family val="2"/>
      </rPr>
      <t>(</t>
    </r>
    <r>
      <rPr>
        <sz val="12"/>
        <color rgb="FFC00000"/>
        <rFont val="微軟正黑體"/>
        <family val="2"/>
        <charset val="136"/>
      </rPr>
      <t>一</t>
    </r>
    <r>
      <rPr>
        <sz val="12"/>
        <color rgb="FFC00000"/>
        <rFont val="Arial"/>
        <family val="2"/>
      </rPr>
      <t>)</t>
    </r>
    <phoneticPr fontId="1" type="noConversion"/>
  </si>
  <si>
    <r>
      <rPr>
        <sz val="12"/>
        <color rgb="FFC00000"/>
        <rFont val="微軟正黑體"/>
        <family val="2"/>
        <charset val="136"/>
      </rPr>
      <t>奈米科學研究所</t>
    </r>
    <phoneticPr fontId="1" type="noConversion"/>
  </si>
  <si>
    <r>
      <rPr>
        <sz val="12"/>
        <color theme="1"/>
        <rFont val="微軟正黑體"/>
        <family val="2"/>
        <charset val="136"/>
      </rPr>
      <t>材料科學導論</t>
    </r>
    <phoneticPr fontId="1" type="noConversion"/>
  </si>
  <si>
    <r>
      <rPr>
        <sz val="12"/>
        <color theme="1"/>
        <rFont val="微軟正黑體"/>
        <family val="2"/>
        <charset val="136"/>
      </rPr>
      <t>物理冶金</t>
    </r>
    <phoneticPr fontId="1" type="noConversion"/>
  </si>
  <si>
    <r>
      <rPr>
        <sz val="12"/>
        <color theme="1"/>
        <rFont val="微軟正黑體"/>
        <family val="2"/>
        <charset val="136"/>
      </rPr>
      <t>物理數學</t>
    </r>
    <r>
      <rPr>
        <sz val="12"/>
        <color theme="1"/>
        <rFont val="Arial"/>
        <family val="2"/>
      </rPr>
      <t>(</t>
    </r>
    <r>
      <rPr>
        <sz val="12"/>
        <color theme="1"/>
        <rFont val="微軟正黑體"/>
        <family val="2"/>
        <charset val="136"/>
      </rPr>
      <t>一</t>
    </r>
    <r>
      <rPr>
        <sz val="12"/>
        <color theme="1"/>
        <rFont val="Arial"/>
        <family val="2"/>
      </rPr>
      <t>)</t>
    </r>
    <phoneticPr fontId="1" type="noConversion"/>
  </si>
  <si>
    <r>
      <rPr>
        <sz val="12"/>
        <color theme="1"/>
        <rFont val="微軟正黑體"/>
        <family val="2"/>
        <charset val="136"/>
      </rPr>
      <t>表面科學</t>
    </r>
    <phoneticPr fontId="1" type="noConversion"/>
  </si>
  <si>
    <r>
      <rPr>
        <sz val="12"/>
        <rFont val="微軟正黑體"/>
        <family val="2"/>
        <charset val="136"/>
      </rPr>
      <t>奈米光電檢測技術</t>
    </r>
    <phoneticPr fontId="1" type="noConversion"/>
  </si>
  <si>
    <r>
      <rPr>
        <sz val="12"/>
        <rFont val="微軟正黑體"/>
        <family val="2"/>
        <charset val="136"/>
      </rPr>
      <t>材料界面科學</t>
    </r>
    <phoneticPr fontId="1" type="noConversion"/>
  </si>
  <si>
    <r>
      <rPr>
        <sz val="12"/>
        <rFont val="微軟正黑體"/>
        <family val="2"/>
        <charset val="136"/>
      </rPr>
      <t>實用電子顯微鏡</t>
    </r>
    <phoneticPr fontId="1" type="noConversion"/>
  </si>
  <si>
    <r>
      <rPr>
        <sz val="12"/>
        <color theme="1"/>
        <rFont val="微軟正黑體"/>
        <family val="2"/>
        <charset val="136"/>
      </rPr>
      <t>材料力學</t>
    </r>
    <phoneticPr fontId="1" type="noConversion"/>
  </si>
  <si>
    <r>
      <rPr>
        <sz val="12"/>
        <color theme="1"/>
        <rFont val="微軟正黑體"/>
        <family val="2"/>
        <charset val="136"/>
      </rPr>
      <t>光電材料</t>
    </r>
    <phoneticPr fontId="1" type="noConversion"/>
  </si>
  <si>
    <r>
      <rPr>
        <sz val="12"/>
        <rFont val="微軟正黑體"/>
        <family val="2"/>
        <charset val="136"/>
      </rPr>
      <t>光學</t>
    </r>
    <phoneticPr fontId="1" type="noConversion"/>
  </si>
  <si>
    <r>
      <rPr>
        <sz val="12"/>
        <rFont val="微軟正黑體"/>
        <family val="2"/>
        <charset val="136"/>
      </rPr>
      <t>近代光學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</si>
  <si>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color theme="1"/>
        <rFont val="微軟正黑體"/>
        <family val="2"/>
        <charset val="136"/>
      </rPr>
      <t>材料熱力學</t>
    </r>
    <phoneticPr fontId="1" type="noConversion"/>
  </si>
  <si>
    <r>
      <rPr>
        <sz val="12"/>
        <color theme="1"/>
        <rFont val="微軟正黑體"/>
        <family val="2"/>
        <charset val="136"/>
      </rPr>
      <t>物理數學</t>
    </r>
    <r>
      <rPr>
        <sz val="12"/>
        <color theme="1"/>
        <rFont val="Arial"/>
        <family val="2"/>
      </rPr>
      <t>(</t>
    </r>
    <r>
      <rPr>
        <sz val="12"/>
        <color theme="1"/>
        <rFont val="微軟正黑體"/>
        <family val="2"/>
        <charset val="136"/>
      </rPr>
      <t>二</t>
    </r>
    <r>
      <rPr>
        <sz val="12"/>
        <color theme="1"/>
        <rFont val="Arial"/>
        <family val="2"/>
      </rPr>
      <t>)</t>
    </r>
    <phoneticPr fontId="1" type="noConversion"/>
  </si>
  <si>
    <r>
      <rPr>
        <sz val="12"/>
        <color theme="1"/>
        <rFont val="微軟正黑體"/>
        <family val="2"/>
        <charset val="136"/>
      </rPr>
      <t>高等固態擴散</t>
    </r>
    <phoneticPr fontId="1" type="noConversion"/>
  </si>
  <si>
    <r>
      <rPr>
        <sz val="12"/>
        <color theme="1"/>
        <rFont val="微軟正黑體"/>
        <family val="2"/>
        <charset val="136"/>
      </rPr>
      <t>相變化</t>
    </r>
    <phoneticPr fontId="1" type="noConversion"/>
  </si>
  <si>
    <r>
      <rPr>
        <sz val="12"/>
        <color rgb="FFC00000"/>
        <rFont val="微軟正黑體"/>
        <family val="2"/>
        <charset val="136"/>
      </rPr>
      <t>有興趣同學</t>
    </r>
    <r>
      <rPr>
        <sz val="12"/>
        <color rgb="FFC00000"/>
        <rFont val="Arial"/>
        <family val="2"/>
      </rPr>
      <t>(</t>
    </r>
    <r>
      <rPr>
        <sz val="12"/>
        <color rgb="FFC00000"/>
        <rFont val="微軟正黑體"/>
        <family val="2"/>
        <charset val="136"/>
      </rPr>
      <t>限大三、大四或碩士班以上</t>
    </r>
    <r>
      <rPr>
        <sz val="12"/>
        <color rgb="FFC00000"/>
        <rFont val="Arial"/>
        <family val="2"/>
      </rPr>
      <t>)</t>
    </r>
    <r>
      <rPr>
        <sz val="12"/>
        <color rgb="FFC00000"/>
        <rFont val="微軟正黑體"/>
        <family val="2"/>
        <charset val="136"/>
      </rPr>
      <t>無須選課，但必需報名「製程模組學程」，台積將從學程報名名單中，寄發通知邀請同學報名參加。</t>
    </r>
    <phoneticPr fontId="1" type="noConversion"/>
  </si>
  <si>
    <r>
      <rPr>
        <b/>
        <sz val="12"/>
        <color rgb="FFC00000"/>
        <rFont val="微軟正黑體"/>
        <family val="2"/>
        <charset val="136"/>
      </rPr>
      <t>選</t>
    </r>
    <phoneticPr fontId="1" type="noConversion"/>
  </si>
  <si>
    <r>
      <rPr>
        <sz val="10"/>
        <color rgb="FFC00000"/>
        <rFont val="微軟正黑體"/>
        <family val="2"/>
        <charset val="136"/>
      </rPr>
      <t>大學部</t>
    </r>
    <r>
      <rPr>
        <sz val="10"/>
        <color rgb="FFC00000"/>
        <rFont val="Arial"/>
        <family val="2"/>
      </rPr>
      <t>/</t>
    </r>
    <r>
      <rPr>
        <sz val="10"/>
        <color rgb="FFC00000"/>
        <rFont val="微軟正黑體"/>
        <family val="2"/>
        <charset val="136"/>
      </rPr>
      <t>研究所</t>
    </r>
    <phoneticPr fontId="1" type="noConversion"/>
  </si>
  <si>
    <r>
      <t>1</t>
    </r>
    <r>
      <rPr>
        <sz val="10"/>
        <color rgb="FFC00000"/>
        <rFont val="微軟正黑體"/>
        <family val="2"/>
        <charset val="136"/>
      </rPr>
      <t>梯次</t>
    </r>
    <r>
      <rPr>
        <sz val="10"/>
        <color rgb="FFC00000"/>
        <rFont val="Arial"/>
        <family val="2"/>
      </rPr>
      <t>/</t>
    </r>
    <r>
      <rPr>
        <sz val="10"/>
        <color rgb="FFC00000"/>
        <rFont val="微軟正黑體"/>
        <family val="2"/>
        <charset val="136"/>
      </rPr>
      <t>學期</t>
    </r>
    <phoneticPr fontId="1" type="noConversion"/>
  </si>
  <si>
    <r>
      <rPr>
        <sz val="12"/>
        <rFont val="微軟正黑體"/>
        <family val="2"/>
        <charset val="136"/>
      </rPr>
      <t>半導體製造技術</t>
    </r>
  </si>
  <si>
    <t>物理學系</t>
    <phoneticPr fontId="1" type="noConversion"/>
  </si>
  <si>
    <r>
      <rPr>
        <sz val="12"/>
        <color theme="1"/>
        <rFont val="微軟正黑體"/>
        <family val="2"/>
        <charset val="136"/>
      </rPr>
      <t>大學部</t>
    </r>
    <phoneticPr fontId="1" type="noConversion"/>
  </si>
  <si>
    <t>電機工程學系</t>
  </si>
  <si>
    <r>
      <rPr>
        <sz val="12"/>
        <color theme="1"/>
        <rFont val="微軟正黑體"/>
        <family val="2"/>
        <charset val="136"/>
      </rPr>
      <t>研究所</t>
    </r>
  </si>
  <si>
    <t>化學工程學系</t>
  </si>
  <si>
    <t>材料科學與工程學系</t>
  </si>
  <si>
    <r>
      <rPr>
        <sz val="12"/>
        <color rgb="FFC00000"/>
        <rFont val="微軟正黑體"/>
        <family val="2"/>
        <charset val="136"/>
      </rPr>
      <t>半導體製程技術</t>
    </r>
    <phoneticPr fontId="1" type="noConversion"/>
  </si>
  <si>
    <r>
      <rPr>
        <sz val="12"/>
        <color rgb="FFC00000"/>
        <rFont val="微軟正黑體"/>
        <family val="2"/>
        <charset val="136"/>
      </rPr>
      <t>超大型積體電路尖端製造技術</t>
    </r>
    <phoneticPr fontId="1" type="noConversion"/>
  </si>
  <si>
    <r>
      <rPr>
        <sz val="12"/>
        <color rgb="FFC00000"/>
        <rFont val="微軟正黑體"/>
        <family val="2"/>
        <charset val="136"/>
      </rPr>
      <t>微電子製造技術</t>
    </r>
    <phoneticPr fontId="1" type="noConversion"/>
  </si>
  <si>
    <r>
      <rPr>
        <sz val="12"/>
        <color rgb="FFC00000"/>
        <rFont val="微軟正黑體"/>
        <family val="2"/>
        <charset val="136"/>
      </rPr>
      <t>半導體製程與設備概論</t>
    </r>
    <phoneticPr fontId="1" type="noConversion"/>
  </si>
  <si>
    <r>
      <rPr>
        <sz val="12"/>
        <color rgb="FFC00000"/>
        <rFont val="微軟正黑體"/>
        <family val="2"/>
        <charset val="136"/>
      </rPr>
      <t>大學部</t>
    </r>
    <phoneticPr fontId="1" type="noConversion"/>
  </si>
  <si>
    <t>1308/ 1336</t>
    <phoneticPr fontId="1" type="noConversion"/>
  </si>
  <si>
    <t>2343/ 2407</t>
    <phoneticPr fontId="1" type="noConversion"/>
  </si>
  <si>
    <r>
      <rPr>
        <sz val="12"/>
        <color theme="1"/>
        <rFont val="微軟正黑體"/>
        <family val="2"/>
        <charset val="136"/>
      </rPr>
      <t>工程數學</t>
    </r>
    <r>
      <rPr>
        <sz val="12"/>
        <color theme="1"/>
        <rFont val="Arial"/>
        <family val="2"/>
      </rPr>
      <t>(</t>
    </r>
    <r>
      <rPr>
        <sz val="12"/>
        <color theme="1"/>
        <rFont val="細明體"/>
        <family val="2"/>
        <charset val="136"/>
      </rPr>
      <t>一</t>
    </r>
    <r>
      <rPr>
        <sz val="12"/>
        <color theme="1"/>
        <rFont val="Arial"/>
        <family val="2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</si>
  <si>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必
</t>
    </r>
    <r>
      <rPr>
        <b/>
        <sz val="12"/>
        <color rgb="FFC00000"/>
        <rFont val="Arial"/>
        <family val="2"/>
      </rPr>
      <t>(</t>
    </r>
    <r>
      <rPr>
        <b/>
        <sz val="12"/>
        <color rgb="FFC00000"/>
        <rFont val="微軟正黑體"/>
        <family val="2"/>
        <charset val="136"/>
      </rPr>
      <t>五選二</t>
    </r>
    <r>
      <rPr>
        <b/>
        <sz val="12"/>
        <color rgb="FFC00000"/>
        <rFont val="Arial"/>
        <family val="2"/>
      </rPr>
      <t>)</t>
    </r>
    <phoneticPr fontId="1" type="noConversion"/>
  </si>
  <si>
    <r>
      <rPr>
        <sz val="12"/>
        <color theme="1"/>
        <rFont val="微軟正黑體"/>
        <family val="2"/>
        <charset val="136"/>
      </rPr>
      <t>材料分析</t>
    </r>
    <r>
      <rPr>
        <sz val="12"/>
        <color theme="1"/>
        <rFont val="Arial"/>
        <family val="2"/>
      </rPr>
      <t>(</t>
    </r>
    <r>
      <rPr>
        <sz val="12"/>
        <color theme="1"/>
        <rFont val="微軟正黑體"/>
        <family val="2"/>
        <charset val="136"/>
      </rPr>
      <t>二</t>
    </r>
    <r>
      <rPr>
        <sz val="12"/>
        <color theme="1"/>
        <rFont val="Arial"/>
        <family val="2"/>
      </rPr>
      <t>)</t>
    </r>
    <phoneticPr fontId="1" type="noConversion"/>
  </si>
  <si>
    <t>穿透式電子顯微鏡</t>
    <phoneticPr fontId="1" type="noConversion"/>
  </si>
  <si>
    <r>
      <rPr>
        <sz val="12"/>
        <color theme="1"/>
        <rFont val="微軟正黑體"/>
        <family val="2"/>
        <charset val="136"/>
      </rPr>
      <t>工程數學</t>
    </r>
    <r>
      <rPr>
        <sz val="12"/>
        <color theme="1"/>
        <rFont val="Arial"/>
        <family val="2"/>
      </rPr>
      <t>(</t>
    </r>
    <r>
      <rPr>
        <sz val="12"/>
        <color theme="1"/>
        <rFont val="微軟正黑體"/>
        <family val="2"/>
        <charset val="136"/>
      </rPr>
      <t>二</t>
    </r>
    <r>
      <rPr>
        <sz val="12"/>
        <color theme="1"/>
        <rFont val="Arial"/>
        <family val="2"/>
      </rPr>
      <t>)</t>
    </r>
    <phoneticPr fontId="1" type="noConversion"/>
  </si>
  <si>
    <t>2325/ 2326</t>
    <phoneticPr fontId="1" type="noConversion"/>
  </si>
  <si>
    <t>2327/ 2328</t>
    <phoneticPr fontId="1" type="noConversion"/>
  </si>
  <si>
    <t>機械工程學系</t>
  </si>
  <si>
    <t>生物產業機電工程學系</t>
  </si>
  <si>
    <r>
      <rPr>
        <sz val="12"/>
        <color rgb="FFC00000"/>
        <rFont val="微軟正黑體"/>
        <family val="2"/>
        <charset val="136"/>
      </rPr>
      <t>工程數學</t>
    </r>
    <r>
      <rPr>
        <sz val="12"/>
        <color rgb="FFC00000"/>
        <rFont val="Arial"/>
        <family val="2"/>
      </rPr>
      <t>(</t>
    </r>
    <r>
      <rPr>
        <sz val="12"/>
        <color rgb="FFC00000"/>
        <rFont val="微軟正黑體"/>
        <family val="2"/>
        <charset val="136"/>
      </rPr>
      <t>二</t>
    </r>
    <r>
      <rPr>
        <sz val="12"/>
        <color rgb="FFC00000"/>
        <rFont val="Arial"/>
        <family val="2"/>
      </rPr>
      <t>)</t>
    </r>
    <phoneticPr fontId="1" type="noConversion"/>
  </si>
  <si>
    <r>
      <rPr>
        <b/>
        <sz val="12"/>
        <rFont val="微軟正黑體"/>
        <family val="2"/>
        <charset val="136"/>
      </rPr>
      <t>有機化學</t>
    </r>
    <phoneticPr fontId="1" type="noConversion"/>
  </si>
  <si>
    <r>
      <rPr>
        <b/>
        <sz val="12"/>
        <rFont val="微軟正黑體"/>
        <family val="2"/>
        <charset val="136"/>
      </rPr>
      <t>低溫電漿原理與應用</t>
    </r>
    <phoneticPr fontId="1" type="noConversion"/>
  </si>
  <si>
    <r>
      <rPr>
        <sz val="12"/>
        <color theme="1"/>
        <rFont val="微軟正黑體"/>
        <family val="2"/>
        <charset val="136"/>
      </rPr>
      <t>電漿製程技術</t>
    </r>
    <phoneticPr fontId="1" type="noConversion"/>
  </si>
  <si>
    <r>
      <rPr>
        <b/>
        <sz val="12"/>
        <rFont val="微軟正黑體"/>
        <family val="2"/>
        <charset val="136"/>
      </rPr>
      <t>電化學原理</t>
    </r>
    <phoneticPr fontId="1" type="noConversion"/>
  </si>
  <si>
    <r>
      <rPr>
        <sz val="12"/>
        <color theme="1"/>
        <rFont val="微軟正黑體"/>
        <family val="2"/>
        <charset val="136"/>
      </rPr>
      <t>電化學方法與應用</t>
    </r>
    <phoneticPr fontId="1" type="noConversion"/>
  </si>
  <si>
    <r>
      <rPr>
        <b/>
        <sz val="12"/>
        <rFont val="微軟正黑體"/>
        <family val="2"/>
        <charset val="136"/>
      </rPr>
      <t>無機化學</t>
    </r>
    <phoneticPr fontId="1" type="noConversion"/>
  </si>
  <si>
    <r>
      <rPr>
        <b/>
        <sz val="12"/>
        <rFont val="微軟正黑體"/>
        <family val="2"/>
        <charset val="136"/>
      </rPr>
      <t>電子材料</t>
    </r>
    <phoneticPr fontId="1" type="noConversion"/>
  </si>
  <si>
    <r>
      <rPr>
        <sz val="12"/>
        <color theme="1"/>
        <rFont val="微軟正黑體"/>
        <family val="2"/>
        <charset val="136"/>
      </rPr>
      <t>電子材料</t>
    </r>
    <phoneticPr fontId="1" type="noConversion"/>
  </si>
  <si>
    <r>
      <rPr>
        <b/>
        <sz val="12"/>
        <rFont val="微軟正黑體"/>
        <family val="2"/>
        <charset val="136"/>
      </rPr>
      <t>高分子材料</t>
    </r>
    <phoneticPr fontId="1" type="noConversion"/>
  </si>
  <si>
    <r>
      <rPr>
        <sz val="12"/>
        <color theme="1"/>
        <rFont val="微軟正黑體"/>
        <family val="2"/>
        <charset val="136"/>
      </rPr>
      <t>高分子材料</t>
    </r>
    <phoneticPr fontId="1" type="noConversion"/>
  </si>
  <si>
    <r>
      <rPr>
        <b/>
        <sz val="12"/>
        <rFont val="微軟正黑體"/>
        <family val="2"/>
        <charset val="136"/>
      </rPr>
      <t>薄膜工程</t>
    </r>
    <phoneticPr fontId="1" type="noConversion"/>
  </si>
  <si>
    <r>
      <rPr>
        <sz val="12"/>
        <color theme="1"/>
        <rFont val="微軟正黑體"/>
        <family val="2"/>
        <charset val="136"/>
      </rPr>
      <t>薄膜製程</t>
    </r>
    <phoneticPr fontId="1" type="noConversion"/>
  </si>
  <si>
    <r>
      <rPr>
        <b/>
        <sz val="12"/>
        <rFont val="微軟正黑體"/>
        <family val="2"/>
        <charset val="136"/>
      </rPr>
      <t>電子封裝技術</t>
    </r>
    <phoneticPr fontId="1" type="noConversion"/>
  </si>
  <si>
    <r>
      <rPr>
        <sz val="12"/>
        <rFont val="微軟正黑體"/>
        <family val="2"/>
        <charset val="136"/>
      </rPr>
      <t>有機化學</t>
    </r>
    <phoneticPr fontId="1" type="noConversion"/>
  </si>
  <si>
    <t>化學系</t>
    <phoneticPr fontId="1" type="noConversion"/>
  </si>
  <si>
    <t>化學工程學系學士班課程</t>
    <phoneticPr fontId="1" type="noConversion"/>
  </si>
  <si>
    <t>材料科學與工程學系學士班課程</t>
    <phoneticPr fontId="1" type="noConversion"/>
  </si>
  <si>
    <t>環境工程學系學士班課程</t>
    <phoneticPr fontId="1" type="noConversion"/>
  </si>
  <si>
    <r>
      <rPr>
        <sz val="12"/>
        <color rgb="FFC00000"/>
        <rFont val="微軟正黑體"/>
        <family val="2"/>
        <charset val="136"/>
      </rPr>
      <t>有機化學</t>
    </r>
    <r>
      <rPr>
        <sz val="12"/>
        <color rgb="FFC00000"/>
        <rFont val="Arial"/>
        <family val="2"/>
      </rPr>
      <t>(</t>
    </r>
    <r>
      <rPr>
        <sz val="12"/>
        <color rgb="FFC00000"/>
        <rFont val="微軟正黑體"/>
        <family val="2"/>
        <charset val="136"/>
      </rPr>
      <t>一</t>
    </r>
    <r>
      <rPr>
        <sz val="12"/>
        <color rgb="FFC00000"/>
        <rFont val="Arial"/>
        <family val="2"/>
      </rPr>
      <t>)</t>
    </r>
    <phoneticPr fontId="1" type="noConversion"/>
  </si>
  <si>
    <r>
      <rPr>
        <sz val="12"/>
        <color rgb="FFC00000"/>
        <rFont val="微軟正黑體"/>
        <family val="2"/>
        <charset val="136"/>
      </rPr>
      <t>化學系</t>
    </r>
    <phoneticPr fontId="1" type="noConversion"/>
  </si>
  <si>
    <r>
      <rPr>
        <sz val="12"/>
        <color rgb="FFC00000"/>
        <rFont val="微軟正黑體"/>
        <family val="2"/>
        <charset val="136"/>
      </rPr>
      <t>有機化學</t>
    </r>
    <phoneticPr fontId="1" type="noConversion"/>
  </si>
  <si>
    <r>
      <rPr>
        <sz val="12"/>
        <color rgb="FFC00000"/>
        <rFont val="微軟正黑體"/>
        <family val="2"/>
        <charset val="136"/>
      </rPr>
      <t>電化學</t>
    </r>
  </si>
  <si>
    <r>
      <rPr>
        <sz val="12"/>
        <color rgb="FFC00000"/>
        <rFont val="微軟正黑體"/>
        <family val="2"/>
        <charset val="136"/>
      </rPr>
      <t>電子材料</t>
    </r>
    <phoneticPr fontId="1" type="noConversion"/>
  </si>
  <si>
    <r>
      <rPr>
        <sz val="12"/>
        <color rgb="FFC00000"/>
        <rFont val="微軟正黑體"/>
        <family val="2"/>
        <charset val="136"/>
      </rPr>
      <t>高分子導論</t>
    </r>
  </si>
  <si>
    <t>精密工程研究所</t>
  </si>
  <si>
    <t>物理學系</t>
  </si>
  <si>
    <r>
      <rPr>
        <sz val="12"/>
        <color rgb="FFC00000"/>
        <rFont val="微軟正黑體"/>
        <family val="2"/>
        <charset val="136"/>
      </rPr>
      <t>薄膜工程</t>
    </r>
  </si>
  <si>
    <r>
      <rPr>
        <sz val="12"/>
        <color rgb="FFC00000"/>
        <rFont val="微軟正黑體"/>
        <family val="2"/>
        <charset val="136"/>
      </rPr>
      <t>薄膜物理與技術</t>
    </r>
  </si>
  <si>
    <r>
      <rPr>
        <sz val="12"/>
        <rFont val="微軟正黑體"/>
        <family val="2"/>
        <charset val="136"/>
      </rPr>
      <t>半導體構裝材料與製程</t>
    </r>
    <phoneticPr fontId="1" type="noConversion"/>
  </si>
  <si>
    <t>工學院</t>
    <phoneticPr fontId="1" type="noConversion"/>
  </si>
  <si>
    <r>
      <rPr>
        <b/>
        <sz val="12"/>
        <color theme="0"/>
        <rFont val="微軟正黑體"/>
        <family val="2"/>
        <charset val="136"/>
      </rPr>
      <t>半導體元件關鍵學能</t>
    </r>
    <r>
      <rPr>
        <b/>
        <sz val="12"/>
        <color theme="0"/>
        <rFont val="Arial"/>
        <family val="2"/>
      </rPr>
      <t xml:space="preserve"> (</t>
    </r>
    <r>
      <rPr>
        <b/>
        <sz val="12"/>
        <color theme="0"/>
        <rFont val="微軟正黑體"/>
        <family val="2"/>
        <charset val="136"/>
      </rPr>
      <t>必修</t>
    </r>
    <r>
      <rPr>
        <b/>
        <sz val="12"/>
        <color theme="0"/>
        <rFont val="Arial"/>
        <family val="2"/>
      </rPr>
      <t>2</t>
    </r>
    <r>
      <rPr>
        <b/>
        <sz val="12"/>
        <color theme="0"/>
        <rFont val="微軟正黑體"/>
        <family val="2"/>
        <charset val="136"/>
      </rPr>
      <t>門、選修</t>
    </r>
    <r>
      <rPr>
        <b/>
        <sz val="12"/>
        <color theme="0"/>
        <rFont val="Arial"/>
        <family val="2"/>
      </rPr>
      <t>3</t>
    </r>
    <r>
      <rPr>
        <b/>
        <sz val="12"/>
        <color theme="0"/>
        <rFont val="微軟正黑體"/>
        <family val="2"/>
        <charset val="136"/>
      </rPr>
      <t>門，選修從三類學能中任選至少</t>
    </r>
    <r>
      <rPr>
        <b/>
        <sz val="12"/>
        <color rgb="FFFFFF00"/>
        <rFont val="Arial"/>
        <family val="2"/>
      </rPr>
      <t>4</t>
    </r>
    <r>
      <rPr>
        <b/>
        <sz val="12"/>
        <color theme="0"/>
        <rFont val="微軟正黑體"/>
        <family val="2"/>
        <charset val="136"/>
      </rPr>
      <t>門即可</t>
    </r>
    <r>
      <rPr>
        <b/>
        <sz val="12"/>
        <color theme="0"/>
        <rFont val="Arial"/>
        <family val="2"/>
      </rPr>
      <t>)</t>
    </r>
    <phoneticPr fontId="1" type="noConversion"/>
  </si>
  <si>
    <r>
      <rPr>
        <b/>
        <sz val="12"/>
        <color theme="0"/>
        <rFont val="微軟正黑體"/>
        <family val="2"/>
        <charset val="136"/>
      </rPr>
      <t>先進製程技術基礎學能</t>
    </r>
    <r>
      <rPr>
        <b/>
        <sz val="12"/>
        <color theme="0"/>
        <rFont val="Arial"/>
        <family val="2"/>
      </rPr>
      <t xml:space="preserve"> (</t>
    </r>
    <r>
      <rPr>
        <b/>
        <sz val="12"/>
        <color theme="0"/>
        <rFont val="微軟正黑體"/>
        <family val="2"/>
        <charset val="136"/>
      </rPr>
      <t>必修</t>
    </r>
    <r>
      <rPr>
        <b/>
        <sz val="12"/>
        <color theme="0"/>
        <rFont val="Arial"/>
        <family val="2"/>
      </rPr>
      <t>7</t>
    </r>
    <r>
      <rPr>
        <b/>
        <sz val="12"/>
        <color theme="0"/>
        <rFont val="微軟正黑體"/>
        <family val="2"/>
        <charset val="136"/>
      </rPr>
      <t>門、選修</t>
    </r>
    <r>
      <rPr>
        <b/>
        <sz val="12"/>
        <color theme="0"/>
        <rFont val="Arial"/>
        <family val="2"/>
      </rPr>
      <t>10</t>
    </r>
    <r>
      <rPr>
        <b/>
        <sz val="12"/>
        <color theme="0"/>
        <rFont val="微軟正黑體"/>
        <family val="2"/>
        <charset val="136"/>
      </rPr>
      <t>門，選修從三類學能中任選至少</t>
    </r>
    <r>
      <rPr>
        <b/>
        <sz val="12"/>
        <color rgb="FFFFFF00"/>
        <rFont val="Arial"/>
        <family val="2"/>
      </rPr>
      <t>4</t>
    </r>
    <r>
      <rPr>
        <b/>
        <sz val="12"/>
        <color theme="0"/>
        <rFont val="微軟正黑體"/>
        <family val="2"/>
        <charset val="136"/>
      </rPr>
      <t>門即可</t>
    </r>
    <r>
      <rPr>
        <b/>
        <sz val="12"/>
        <color theme="0"/>
        <rFont val="Arial"/>
        <family val="2"/>
      </rPr>
      <t>)</t>
    </r>
    <phoneticPr fontId="1" type="noConversion"/>
  </si>
  <si>
    <t>無學分，憑台積新人訓練中心頒發的結訓證書抵修</t>
    <phoneticPr fontId="1" type="noConversion"/>
  </si>
  <si>
    <t>電機工程學系碩士在職專班</t>
  </si>
  <si>
    <r>
      <rPr>
        <sz val="12"/>
        <color rgb="FFC00000"/>
        <rFont val="微軟正黑體"/>
        <family val="2"/>
        <charset val="136"/>
      </rPr>
      <t>半導體製程設備導論</t>
    </r>
    <phoneticPr fontId="1" type="noConversion"/>
  </si>
  <si>
    <r>
      <rPr>
        <sz val="12"/>
        <color rgb="FFC00000"/>
        <rFont val="微軟正黑體"/>
        <family val="2"/>
        <charset val="136"/>
      </rPr>
      <t>機械工程學系</t>
    </r>
  </si>
  <si>
    <r>
      <rPr>
        <sz val="12"/>
        <color rgb="FFC00000"/>
        <rFont val="微軟正黑體"/>
        <family val="2"/>
        <charset val="136"/>
      </rPr>
      <t>奈米製程</t>
    </r>
    <phoneticPr fontId="1" type="noConversion"/>
  </si>
  <si>
    <r>
      <rPr>
        <sz val="12"/>
        <color rgb="FFC00000"/>
        <rFont val="微軟正黑體"/>
        <family val="2"/>
        <charset val="136"/>
      </rPr>
      <t>無機化學</t>
    </r>
    <r>
      <rPr>
        <sz val="12"/>
        <color rgb="FFC00000"/>
        <rFont val="Arial"/>
        <family val="2"/>
      </rPr>
      <t>(</t>
    </r>
    <r>
      <rPr>
        <sz val="12"/>
        <color rgb="FFC00000"/>
        <rFont val="微軟正黑體"/>
        <family val="2"/>
        <charset val="136"/>
      </rPr>
      <t>一</t>
    </r>
    <r>
      <rPr>
        <sz val="12"/>
        <color rgb="FFC00000"/>
        <rFont val="Arial"/>
        <family val="2"/>
      </rPr>
      <t>)</t>
    </r>
    <phoneticPr fontId="1" type="noConversion"/>
  </si>
  <si>
    <r>
      <rPr>
        <b/>
        <sz val="12"/>
        <color theme="0"/>
        <rFont val="微軟正黑體"/>
        <family val="2"/>
        <charset val="136"/>
      </rPr>
      <t>先進製程技術進階學能</t>
    </r>
    <r>
      <rPr>
        <b/>
        <sz val="12"/>
        <color theme="0"/>
        <rFont val="Arial"/>
        <family val="2"/>
      </rPr>
      <t xml:space="preserve"> (</t>
    </r>
    <r>
      <rPr>
        <b/>
        <sz val="12"/>
        <color theme="0"/>
        <rFont val="微軟正黑體"/>
        <family val="2"/>
        <charset val="136"/>
      </rPr>
      <t>必修</t>
    </r>
    <r>
      <rPr>
        <b/>
        <sz val="12"/>
        <color theme="0"/>
        <rFont val="Arial"/>
        <family val="2"/>
      </rPr>
      <t>2</t>
    </r>
    <r>
      <rPr>
        <b/>
        <sz val="12"/>
        <color theme="0"/>
        <rFont val="微軟正黑體"/>
        <family val="2"/>
        <charset val="136"/>
      </rPr>
      <t>門、選修</t>
    </r>
    <r>
      <rPr>
        <b/>
        <sz val="12"/>
        <color theme="0"/>
        <rFont val="Arial"/>
        <family val="2"/>
      </rPr>
      <t>6</t>
    </r>
    <r>
      <rPr>
        <b/>
        <sz val="12"/>
        <color theme="0"/>
        <rFont val="微軟正黑體"/>
        <family val="2"/>
        <charset val="136"/>
      </rPr>
      <t>門，選修從三類學能中任選至少</t>
    </r>
    <r>
      <rPr>
        <b/>
        <sz val="12"/>
        <color rgb="FFFFFF00"/>
        <rFont val="Arial"/>
        <family val="2"/>
      </rPr>
      <t>4</t>
    </r>
    <r>
      <rPr>
        <b/>
        <sz val="12"/>
        <color theme="0"/>
        <rFont val="微軟正黑體"/>
        <family val="2"/>
        <charset val="136"/>
      </rPr>
      <t>門即可</t>
    </r>
    <r>
      <rPr>
        <b/>
        <sz val="12"/>
        <color theme="0"/>
        <rFont val="Arial"/>
        <family val="2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</si>
  <si>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必
</t>
    </r>
    <r>
      <rPr>
        <b/>
        <sz val="12"/>
        <color rgb="FFC00000"/>
        <rFont val="Arial"/>
        <family val="2"/>
      </rPr>
      <t>(</t>
    </r>
    <r>
      <rPr>
        <b/>
        <sz val="12"/>
        <color rgb="FFC00000"/>
        <rFont val="微軟正黑體"/>
        <family val="2"/>
        <charset val="136"/>
      </rPr>
      <t>四選二</t>
    </r>
    <r>
      <rPr>
        <b/>
        <sz val="12"/>
        <color rgb="FFC00000"/>
        <rFont val="Arial"/>
        <family val="2"/>
      </rPr>
      <t>)</t>
    </r>
    <phoneticPr fontId="1" type="noConversion"/>
  </si>
  <si>
    <r>
      <rPr>
        <b/>
        <sz val="12"/>
        <color theme="1"/>
        <rFont val="微軟正黑體"/>
        <family val="2"/>
        <charset val="136"/>
      </rPr>
      <t>科系</t>
    </r>
    <phoneticPr fontId="1" type="noConversion"/>
  </si>
  <si>
    <t>%</t>
    <phoneticPr fontId="1" type="noConversion"/>
  </si>
  <si>
    <t>學院</t>
    <phoneticPr fontId="1" type="noConversion"/>
  </si>
  <si>
    <t>備註</t>
    <phoneticPr fontId="1" type="noConversion"/>
  </si>
  <si>
    <r>
      <rPr>
        <b/>
        <sz val="12"/>
        <color theme="1"/>
        <rFont val="微軟正黑體"/>
        <family val="2"/>
        <charset val="136"/>
      </rPr>
      <t>總計</t>
    </r>
  </si>
  <si>
    <r>
      <rPr>
        <sz val="12"/>
        <rFont val="微軟正黑體"/>
        <family val="2"/>
        <charset val="136"/>
      </rPr>
      <t>含研究所課程</t>
    </r>
    <r>
      <rPr>
        <sz val="12"/>
        <rFont val="Arial"/>
        <family val="2"/>
      </rPr>
      <t>*5</t>
    </r>
    <phoneticPr fontId="1" type="noConversion"/>
  </si>
  <si>
    <r>
      <rPr>
        <sz val="12"/>
        <rFont val="微軟正黑體"/>
        <family val="2"/>
        <charset val="136"/>
      </rPr>
      <t>理學院</t>
    </r>
    <phoneticPr fontId="1" type="noConversion"/>
  </si>
  <si>
    <t>奈米科學研究所</t>
  </si>
  <si>
    <r>
      <rPr>
        <sz val="12"/>
        <rFont val="微軟正黑體"/>
        <family val="2"/>
        <charset val="136"/>
      </rPr>
      <t>含研究所課程</t>
    </r>
    <r>
      <rPr>
        <sz val="12"/>
        <rFont val="Arial"/>
        <family val="2"/>
      </rPr>
      <t>*1</t>
    </r>
    <phoneticPr fontId="1" type="noConversion"/>
  </si>
  <si>
    <t>研究所課程</t>
    <phoneticPr fontId="1" type="noConversion"/>
  </si>
  <si>
    <t>工學院</t>
  </si>
  <si>
    <t>化學系</t>
  </si>
  <si>
    <t>農資學院</t>
    <phoneticPr fontId="1" type="noConversion"/>
  </si>
  <si>
    <t>電機資訊學院</t>
    <phoneticPr fontId="1" type="noConversion"/>
  </si>
  <si>
    <r>
      <rPr>
        <sz val="12"/>
        <rFont val="微軟正黑體"/>
        <family val="2"/>
        <charset val="136"/>
      </rPr>
      <t>含研究所課程</t>
    </r>
    <r>
      <rPr>
        <sz val="12"/>
        <rFont val="Arial"/>
        <family val="2"/>
      </rPr>
      <t>*9</t>
    </r>
    <phoneticPr fontId="1" type="noConversion"/>
  </si>
  <si>
    <r>
      <rPr>
        <sz val="12"/>
        <rFont val="微軟正黑體"/>
        <family val="2"/>
        <charset val="136"/>
      </rPr>
      <t>含研究所課程</t>
    </r>
    <r>
      <rPr>
        <sz val="12"/>
        <rFont val="Arial"/>
        <family val="2"/>
      </rPr>
      <t>*4</t>
    </r>
    <phoneticPr fontId="1" type="noConversion"/>
  </si>
  <si>
    <r>
      <rPr>
        <sz val="12"/>
        <rFont val="微軟正黑體"/>
        <family val="2"/>
        <charset val="136"/>
      </rPr>
      <t>含研究所課程</t>
    </r>
    <r>
      <rPr>
        <sz val="12"/>
        <rFont val="Arial"/>
        <family val="2"/>
      </rPr>
      <t>*7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</si>
</sst>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rgb="FFC00000"/>
      <name val="微軟正黑體"/>
      <family val="2"/>
      <charset val="136"/>
    </font>
    <font>
      <b/>
      <sz val="12"/>
      <color theme="0"/>
      <name val="Arial"/>
      <family val="2"/>
      <charset val="136"/>
    </font>
    <font>
      <b/>
      <sz val="12"/>
      <color rgb="FFFFFF00"/>
      <name val="Arial"/>
      <family val="2"/>
    </font>
    <font>
      <b/>
      <sz val="12"/>
      <color rgb="FFFFFF00"/>
      <name val="微軟正黑體"/>
      <family val="2"/>
      <charset val="136"/>
    </font>
    <font>
      <b/>
      <sz val="12"/>
      <name val="Arial"/>
      <family val="2"/>
      <charset val="136"/>
    </font>
    <font>
      <sz val="12"/>
      <color theme="1"/>
      <name val="Arial"/>
      <family val="2"/>
      <charset val="136"/>
    </font>
    <font>
      <sz val="12"/>
      <color rgb="FFC00000"/>
      <name val="Arial"/>
      <family val="2"/>
    </font>
    <font>
      <sz val="12"/>
      <color rgb="FFC00000"/>
      <name val="Arial"/>
      <family val="2"/>
      <charset val="136"/>
    </font>
    <font>
      <b/>
      <sz val="10"/>
      <color rgb="FFFFFF00"/>
      <name val="Arial"/>
      <family val="2"/>
    </font>
    <font>
      <b/>
      <sz val="10"/>
      <color rgb="FFFFFF00"/>
      <name val="微軟正黑體"/>
      <family val="2"/>
      <charset val="136"/>
    </font>
    <font>
      <b/>
      <sz val="12"/>
      <color rgb="FFC00000"/>
      <name val="Arial"/>
      <family val="2"/>
    </font>
    <font>
      <b/>
      <sz val="12"/>
      <color rgb="FFC00000"/>
      <name val="微軟正黑體"/>
      <family val="2"/>
      <charset val="136"/>
    </font>
    <font>
      <b/>
      <sz val="11"/>
      <color rgb="FFC00000"/>
      <name val="微軟正黑體"/>
      <family val="2"/>
      <charset val="136"/>
    </font>
    <font>
      <b/>
      <sz val="11"/>
      <color rgb="FFC00000"/>
      <name val="Arial"/>
      <family val="2"/>
    </font>
    <font>
      <b/>
      <sz val="10"/>
      <color rgb="FFC00000"/>
      <name val="微軟正黑體"/>
      <family val="2"/>
      <charset val="136"/>
    </font>
    <font>
      <sz val="9"/>
      <name val="新細明體"/>
      <family val="1"/>
      <charset val="136"/>
    </font>
    <font>
      <sz val="12"/>
      <color rgb="FFFF0000"/>
      <name val="Arial"/>
      <family val="2"/>
    </font>
    <font>
      <sz val="12"/>
      <color indexed="8"/>
      <name val="微軟正黑體"/>
      <family val="2"/>
      <charset val="136"/>
    </font>
    <font>
      <sz val="12"/>
      <color rgb="FF00B0F0"/>
      <name val="Arial"/>
      <family val="2"/>
    </font>
    <font>
      <sz val="12"/>
      <color indexed="8"/>
      <name val="Arial"/>
      <family val="2"/>
    </font>
    <font>
      <sz val="12"/>
      <color rgb="FF0000CC"/>
      <name val="Arial"/>
      <family val="2"/>
    </font>
    <font>
      <sz val="12"/>
      <name val="Arial"/>
      <family val="2"/>
      <charset val="136"/>
    </font>
    <font>
      <sz val="10"/>
      <color rgb="FFC00000"/>
      <name val="Arial"/>
      <family val="2"/>
    </font>
    <font>
      <sz val="10"/>
      <color rgb="FFC00000"/>
      <name val="微軟正黑體"/>
      <family val="2"/>
      <charset val="136"/>
    </font>
    <font>
      <sz val="12"/>
      <color theme="1"/>
      <name val="細明體"/>
      <family val="2"/>
      <charset val="136"/>
    </font>
    <font>
      <b/>
      <sz val="12"/>
      <color theme="1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548235"/>
        <bgColor indexed="64"/>
      </patternFill>
    </fill>
  </fills>
  <borders count="10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1"/>
      </left>
      <right style="hair">
        <color theme="0" tint="-0.499984740745262"/>
      </right>
      <top style="thin">
        <color theme="1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1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1"/>
      </right>
      <top style="thin">
        <color theme="1"/>
      </top>
      <bottom style="hair">
        <color theme="0" tint="-0.499984740745262"/>
      </bottom>
      <diagonal/>
    </border>
    <border>
      <left style="thin">
        <color theme="1"/>
      </left>
      <right/>
      <top style="thin">
        <color theme="1"/>
      </top>
      <bottom style="hair">
        <color theme="0" tint="-0.499984740745262"/>
      </bottom>
      <diagonal/>
    </border>
    <border>
      <left/>
      <right/>
      <top style="thin">
        <color theme="1"/>
      </top>
      <bottom style="hair">
        <color theme="0" tint="-0.499984740745262"/>
      </bottom>
      <diagonal/>
    </border>
    <border>
      <left/>
      <right style="thin">
        <color theme="1"/>
      </right>
      <top style="thin">
        <color theme="1"/>
      </top>
      <bottom style="hair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5" fillId="2" borderId="0" xfId="0" applyFont="1" applyFill="1" applyAlignment="1"/>
    <xf numFmtId="0" fontId="7" fillId="4" borderId="1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5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0" fontId="7" fillId="6" borderId="1" xfId="0" applyFont="1" applyFill="1" applyBorder="1" applyAlignment="1">
      <alignment horizontal="left"/>
    </xf>
    <xf numFmtId="0" fontId="14" fillId="6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8" fillId="2" borderId="0" xfId="0" applyFont="1" applyFill="1">
      <alignment vertical="center"/>
    </xf>
    <xf numFmtId="49" fontId="6" fillId="0" borderId="1" xfId="0" applyNumberFormat="1" applyFont="1" applyBorder="1" applyAlignment="1">
      <alignment horizontal="left" vertical="center"/>
    </xf>
    <xf numFmtId="0" fontId="7" fillId="3" borderId="1" xfId="0" applyFont="1" applyFill="1" applyBorder="1" applyAlignment="1">
      <alignment horizontal="right" wrapText="1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right"/>
    </xf>
    <xf numFmtId="0" fontId="7" fillId="6" borderId="1" xfId="0" applyFont="1" applyFill="1" applyBorder="1" applyAlignment="1">
      <alignment horizontal="center" wrapText="1"/>
    </xf>
    <xf numFmtId="0" fontId="18" fillId="2" borderId="1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0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right" vertical="top"/>
    </xf>
    <xf numFmtId="0" fontId="10" fillId="2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top"/>
    </xf>
    <xf numFmtId="0" fontId="10" fillId="2" borderId="1" xfId="0" applyFont="1" applyFill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0" fontId="10" fillId="2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28" fillId="2" borderId="0" xfId="0" applyFont="1" applyFill="1">
      <alignment vertical="center"/>
    </xf>
    <xf numFmtId="0" fontId="30" fillId="2" borderId="0" xfId="0" applyFont="1" applyFill="1">
      <alignment vertical="center"/>
    </xf>
    <xf numFmtId="0" fontId="6" fillId="2" borderId="1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49" fontId="18" fillId="0" borderId="1" xfId="0" applyNumberFormat="1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vertical="center" wrapText="1"/>
    </xf>
    <xf numFmtId="0" fontId="18" fillId="2" borderId="0" xfId="0" applyFont="1" applyFill="1" applyAlignment="1">
      <alignment horizontal="left" vertical="center"/>
    </xf>
    <xf numFmtId="0" fontId="5" fillId="0" borderId="0" xfId="0" applyFont="1">
      <alignment vertical="center"/>
    </xf>
    <xf numFmtId="0" fontId="32" fillId="2" borderId="0" xfId="0" applyFont="1" applyFill="1">
      <alignment vertical="center"/>
    </xf>
    <xf numFmtId="0" fontId="5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6" fillId="0" borderId="1" xfId="0" applyFont="1" applyBorder="1">
      <alignment vertical="center"/>
    </xf>
    <xf numFmtId="0" fontId="18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17" fillId="0" borderId="1" xfId="0" applyFont="1" applyBorder="1">
      <alignment vertical="center"/>
    </xf>
    <xf numFmtId="0" fontId="9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18" fillId="0" borderId="1" xfId="0" applyFont="1" applyBorder="1" applyAlignment="1">
      <alignment vertical="top"/>
    </xf>
    <xf numFmtId="3" fontId="18" fillId="0" borderId="1" xfId="0" applyNumberFormat="1" applyFont="1" applyBorder="1" applyAlignment="1">
      <alignment horizontal="left" vertical="top"/>
    </xf>
    <xf numFmtId="0" fontId="18" fillId="2" borderId="1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vertical="top"/>
    </xf>
    <xf numFmtId="0" fontId="33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8" fillId="2" borderId="0" xfId="0" applyFont="1" applyFill="1" applyAlignment="1"/>
    <xf numFmtId="0" fontId="6" fillId="2" borderId="0" xfId="0" applyFont="1" applyFill="1" applyAlignment="1"/>
    <xf numFmtId="0" fontId="9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0" fontId="11" fillId="0" borderId="8" xfId="0" applyFont="1" applyBorder="1" applyAlignment="1">
      <alignment horizontal="right" vertical="center"/>
    </xf>
    <xf numFmtId="9" fontId="11" fillId="0" borderId="8" xfId="0" applyNumberFormat="1" applyFont="1" applyBorder="1" applyAlignment="1">
      <alignment horizontal="right" vertical="center"/>
    </xf>
    <xf numFmtId="0" fontId="37" fillId="0" borderId="8" xfId="0" applyFont="1" applyBorder="1">
      <alignment vertical="center"/>
    </xf>
    <xf numFmtId="0" fontId="11" fillId="0" borderId="0" xfId="0" applyFont="1">
      <alignment vertical="center"/>
    </xf>
    <xf numFmtId="0" fontId="11" fillId="0" borderId="9" xfId="0" applyFont="1" applyBorder="1" applyAlignment="1">
      <alignment horizontal="right" vertical="center"/>
    </xf>
    <xf numFmtId="0" fontId="11" fillId="0" borderId="9" xfId="0" applyFont="1" applyBorder="1">
      <alignment vertical="center"/>
    </xf>
    <xf numFmtId="9" fontId="5" fillId="0" borderId="9" xfId="0" applyNumberFormat="1" applyFont="1" applyBorder="1">
      <alignment vertical="center"/>
    </xf>
    <xf numFmtId="0" fontId="5" fillId="0" borderId="9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9" fontId="6" fillId="0" borderId="0" xfId="0" applyNumberFormat="1" applyFont="1">
      <alignment vertical="center"/>
    </xf>
    <xf numFmtId="0" fontId="33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9" fontId="5" fillId="0" borderId="0" xfId="0" applyNumberFormat="1" applyFont="1">
      <alignment vertical="center"/>
    </xf>
    <xf numFmtId="0" fontId="10" fillId="0" borderId="1" xfId="0" applyFont="1" applyBorder="1" applyAlignment="1">
      <alignment horizontal="center" vertical="top"/>
    </xf>
    <xf numFmtId="0" fontId="10" fillId="2" borderId="1" xfId="0" applyFont="1" applyFill="1" applyBorder="1" applyAlignment="1">
      <alignment horizontal="right" vertical="top"/>
    </xf>
    <xf numFmtId="0" fontId="6" fillId="0" borderId="1" xfId="0" applyFont="1" applyBorder="1" applyAlignment="1">
      <alignment horizontal="right" vertical="top"/>
    </xf>
    <xf numFmtId="0" fontId="13" fillId="3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right" vertical="top"/>
    </xf>
    <xf numFmtId="0" fontId="24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CC"/>
      <color rgb="FF548235"/>
      <color rgb="FF993300"/>
      <color rgb="FF808080"/>
      <color rgb="FF009900"/>
      <color rgb="FFFF9933"/>
      <color rgb="FFFFCCCC"/>
      <color rgb="FFCCFF33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7A8A4-494A-4DF1-B791-22166FD705DD}">
  <dimension ref="B1:F13"/>
  <sheetViews>
    <sheetView showGridLines="0" workbookViewId="0">
      <selection sqref="A1:A1048576"/>
    </sheetView>
  </sheetViews>
  <sheetFormatPr defaultColWidth="8.77734375" defaultRowHeight="15" x14ac:dyDescent="0.3"/>
  <cols>
    <col min="1" max="1" width="2.77734375" style="61" customWidth="1"/>
    <col min="2" max="2" width="24.6640625" style="107" customWidth="1"/>
    <col min="3" max="3" width="8.77734375" style="61"/>
    <col min="4" max="4" width="8.77734375" style="108"/>
    <col min="5" max="5" width="25.109375" style="61" bestFit="1" customWidth="1"/>
    <col min="6" max="6" width="17.109375" style="61" bestFit="1" customWidth="1"/>
    <col min="7" max="16384" width="8.77734375" style="61"/>
  </cols>
  <sheetData>
    <row r="1" spans="2:6" s="97" customFormat="1" ht="15.6" x14ac:dyDescent="0.3">
      <c r="B1" s="94" t="s">
        <v>193</v>
      </c>
      <c r="C1" s="94" t="s">
        <v>5</v>
      </c>
      <c r="D1" s="95" t="s">
        <v>194</v>
      </c>
      <c r="E1" s="96" t="s">
        <v>195</v>
      </c>
      <c r="F1" s="96" t="s">
        <v>196</v>
      </c>
    </row>
    <row r="2" spans="2:6" ht="15.6" x14ac:dyDescent="0.3">
      <c r="B2" s="98" t="s">
        <v>197</v>
      </c>
      <c r="C2" s="99">
        <f>SUM(C3:C13)</f>
        <v>71</v>
      </c>
      <c r="D2" s="100">
        <f>C2/$C$2</f>
        <v>1</v>
      </c>
      <c r="E2" s="101"/>
      <c r="F2" s="101"/>
    </row>
    <row r="3" spans="2:6" s="103" customFormat="1" ht="15.6" x14ac:dyDescent="0.3">
      <c r="B3" s="102" t="s">
        <v>135</v>
      </c>
      <c r="C3" s="103">
        <v>28</v>
      </c>
      <c r="D3" s="104">
        <f>C3/$C$2</f>
        <v>0.39436619718309857</v>
      </c>
      <c r="E3" s="103" t="s">
        <v>203</v>
      </c>
      <c r="F3" s="105" t="s">
        <v>207</v>
      </c>
    </row>
    <row r="4" spans="2:6" s="103" customFormat="1" ht="15.6" x14ac:dyDescent="0.3">
      <c r="B4" s="102" t="s">
        <v>178</v>
      </c>
      <c r="C4" s="103">
        <v>13</v>
      </c>
      <c r="D4" s="104">
        <f t="shared" ref="D4:D13" si="0">C4/$C$2</f>
        <v>0.18309859154929578</v>
      </c>
      <c r="E4" s="103" t="s">
        <v>199</v>
      </c>
      <c r="F4" s="105" t="s">
        <v>198</v>
      </c>
    </row>
    <row r="5" spans="2:6" s="103" customFormat="1" ht="15.6" x14ac:dyDescent="0.3">
      <c r="B5" s="102" t="s">
        <v>132</v>
      </c>
      <c r="C5" s="103">
        <v>10</v>
      </c>
      <c r="D5" s="104">
        <f t="shared" si="0"/>
        <v>0.14084507042253522</v>
      </c>
      <c r="E5" s="106" t="s">
        <v>206</v>
      </c>
      <c r="F5" s="105" t="s">
        <v>209</v>
      </c>
    </row>
    <row r="6" spans="2:6" s="103" customFormat="1" ht="15.6" x14ac:dyDescent="0.3">
      <c r="B6" s="102" t="s">
        <v>204</v>
      </c>
      <c r="C6" s="103">
        <v>5</v>
      </c>
      <c r="D6" s="104">
        <f t="shared" si="0"/>
        <v>7.0422535211267609E-2</v>
      </c>
      <c r="E6" s="103" t="s">
        <v>199</v>
      </c>
    </row>
    <row r="7" spans="2:6" s="103" customFormat="1" ht="15.6" x14ac:dyDescent="0.3">
      <c r="B7" s="102" t="s">
        <v>134</v>
      </c>
      <c r="C7" s="103">
        <v>4</v>
      </c>
      <c r="D7" s="104">
        <f t="shared" si="0"/>
        <v>5.6338028169014086E-2</v>
      </c>
      <c r="E7" s="103" t="s">
        <v>203</v>
      </c>
      <c r="F7" s="105" t="s">
        <v>201</v>
      </c>
    </row>
    <row r="8" spans="2:6" s="103" customFormat="1" ht="15.6" x14ac:dyDescent="0.3">
      <c r="B8" s="102" t="s">
        <v>200</v>
      </c>
      <c r="C8" s="103">
        <v>4</v>
      </c>
      <c r="D8" s="104">
        <f t="shared" si="0"/>
        <v>5.6338028169014086E-2</v>
      </c>
      <c r="E8" s="103" t="s">
        <v>199</v>
      </c>
      <c r="F8" s="105" t="s">
        <v>208</v>
      </c>
    </row>
    <row r="9" spans="2:6" s="103" customFormat="1" x14ac:dyDescent="0.3">
      <c r="B9" s="102" t="s">
        <v>36</v>
      </c>
      <c r="C9" s="103">
        <v>2</v>
      </c>
      <c r="D9" s="104">
        <f t="shared" si="0"/>
        <v>2.8169014084507043E-2</v>
      </c>
    </row>
    <row r="10" spans="2:6" s="103" customFormat="1" ht="15.6" x14ac:dyDescent="0.3">
      <c r="B10" s="102" t="s">
        <v>150</v>
      </c>
      <c r="C10" s="103">
        <v>2</v>
      </c>
      <c r="D10" s="104">
        <f t="shared" si="0"/>
        <v>2.8169014084507043E-2</v>
      </c>
      <c r="E10" s="103" t="s">
        <v>203</v>
      </c>
      <c r="F10" s="106"/>
    </row>
    <row r="11" spans="2:6" s="103" customFormat="1" ht="15.6" x14ac:dyDescent="0.3">
      <c r="B11" s="102" t="s">
        <v>203</v>
      </c>
      <c r="C11" s="103">
        <v>1</v>
      </c>
      <c r="D11" s="104">
        <f t="shared" si="0"/>
        <v>1.4084507042253521E-2</v>
      </c>
      <c r="E11" s="103" t="s">
        <v>203</v>
      </c>
      <c r="F11" s="106" t="s">
        <v>202</v>
      </c>
    </row>
    <row r="12" spans="2:6" s="103" customFormat="1" ht="15.6" x14ac:dyDescent="0.3">
      <c r="B12" s="102" t="s">
        <v>151</v>
      </c>
      <c r="C12" s="103">
        <v>1</v>
      </c>
      <c r="D12" s="104">
        <f t="shared" si="0"/>
        <v>1.4084507042253521E-2</v>
      </c>
      <c r="E12" s="106" t="s">
        <v>205</v>
      </c>
      <c r="F12" s="106"/>
    </row>
    <row r="13" spans="2:6" s="103" customFormat="1" ht="15.6" x14ac:dyDescent="0.3">
      <c r="B13" s="102" t="s">
        <v>177</v>
      </c>
      <c r="C13" s="103">
        <v>1</v>
      </c>
      <c r="D13" s="104">
        <f t="shared" si="0"/>
        <v>1.4084507042253521E-2</v>
      </c>
      <c r="E13" s="103" t="s">
        <v>203</v>
      </c>
      <c r="F13" s="106" t="s">
        <v>202</v>
      </c>
    </row>
  </sheetData>
  <phoneticPr fontId="1" type="noConversion"/>
  <pageMargins left="0.7" right="0.7" top="0.75" bottom="0.75" header="0.3" footer="0.3"/>
  <pageSetup paperSize="9" orientation="portrait" horizontalDpi="4294967292" verticalDpi="4294967292" r:id="rId1"/>
  <headerFooter>
    <oddHeader>&amp;L&amp;"Calibri"&amp;10&amp;K000000TSMC Property&amp;1#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</sheetPr>
  <dimension ref="B1:O23"/>
  <sheetViews>
    <sheetView zoomScale="110" zoomScaleNormal="110" workbookViewId="0">
      <pane xSplit="4" ySplit="3" topLeftCell="E13" activePane="bottomRight" state="frozen"/>
      <selection pane="topRight" activeCell="E1" sqref="E1"/>
      <selection pane="bottomLeft" activeCell="A4" sqref="A4"/>
      <selection pane="bottomRight" activeCell="E4" sqref="E4:L11"/>
    </sheetView>
  </sheetViews>
  <sheetFormatPr defaultColWidth="9" defaultRowHeight="15.6" x14ac:dyDescent="0.3"/>
  <cols>
    <col min="1" max="1" width="2.77734375" style="1" customWidth="1"/>
    <col min="2" max="2" width="3.77734375" style="12" customWidth="1"/>
    <col min="3" max="3" width="30.77734375" style="1" customWidth="1"/>
    <col min="4" max="4" width="9.77734375" style="1" customWidth="1"/>
    <col min="5" max="5" width="30.77734375" style="1" customWidth="1"/>
    <col min="6" max="6" width="16.77734375" style="1" customWidth="1"/>
    <col min="7" max="9" width="9.77734375" style="1" customWidth="1"/>
    <col min="10" max="10" width="24.77734375" style="21" customWidth="1"/>
    <col min="11" max="11" width="10.77734375" style="1" customWidth="1"/>
    <col min="12" max="12" width="10.77734375" style="21" customWidth="1"/>
    <col min="13" max="16384" width="9" style="1"/>
  </cols>
  <sheetData>
    <row r="1" spans="2:15" ht="26.25" customHeight="1" x14ac:dyDescent="0.3">
      <c r="B1" s="22" t="s">
        <v>55</v>
      </c>
      <c r="C1" s="22"/>
    </row>
    <row r="2" spans="2:15" ht="24" customHeight="1" x14ac:dyDescent="0.3">
      <c r="B2" s="112" t="s">
        <v>183</v>
      </c>
      <c r="C2" s="113"/>
      <c r="D2" s="113"/>
      <c r="E2" s="113"/>
      <c r="F2" s="113"/>
      <c r="G2" s="113"/>
      <c r="H2" s="113"/>
      <c r="I2" s="113"/>
      <c r="J2" s="113"/>
      <c r="K2" s="113"/>
      <c r="L2" s="114"/>
    </row>
    <row r="3" spans="2:15" s="4" customFormat="1" ht="36" customHeight="1" x14ac:dyDescent="0.3">
      <c r="B3" s="24" t="s">
        <v>5</v>
      </c>
      <c r="C3" s="25" t="s">
        <v>12</v>
      </c>
      <c r="D3" s="26" t="s">
        <v>6</v>
      </c>
      <c r="E3" s="8" t="s">
        <v>0</v>
      </c>
      <c r="F3" s="8" t="s">
        <v>7</v>
      </c>
      <c r="G3" s="10" t="s">
        <v>8</v>
      </c>
      <c r="H3" s="9" t="s">
        <v>2</v>
      </c>
      <c r="I3" s="9" t="s">
        <v>3</v>
      </c>
      <c r="J3" s="8" t="s">
        <v>1</v>
      </c>
      <c r="K3" s="26" t="s">
        <v>9</v>
      </c>
      <c r="L3" s="26" t="s">
        <v>13</v>
      </c>
    </row>
    <row r="4" spans="2:15" ht="18" customHeight="1" x14ac:dyDescent="0.3">
      <c r="B4" s="110">
        <v>1</v>
      </c>
      <c r="C4" s="116" t="s">
        <v>59</v>
      </c>
      <c r="D4" s="117" t="s">
        <v>60</v>
      </c>
      <c r="E4" s="56" t="s">
        <v>85</v>
      </c>
      <c r="F4" s="57" t="s">
        <v>79</v>
      </c>
      <c r="G4" s="58">
        <v>3</v>
      </c>
      <c r="H4" s="58"/>
      <c r="I4" s="58"/>
      <c r="J4" s="56" t="s">
        <v>86</v>
      </c>
      <c r="K4" s="58" t="s">
        <v>87</v>
      </c>
      <c r="L4" s="56" t="s">
        <v>88</v>
      </c>
      <c r="O4" s="53"/>
    </row>
    <row r="5" spans="2:15" ht="18" customHeight="1" x14ac:dyDescent="0.3">
      <c r="B5" s="110"/>
      <c r="C5" s="116"/>
      <c r="D5" s="117"/>
      <c r="E5" s="56" t="s">
        <v>89</v>
      </c>
      <c r="F5" s="57" t="s">
        <v>80</v>
      </c>
      <c r="G5" s="58">
        <v>3</v>
      </c>
      <c r="H5" s="58"/>
      <c r="I5" s="58"/>
      <c r="J5" s="56" t="s">
        <v>86</v>
      </c>
      <c r="K5" s="58" t="s">
        <v>90</v>
      </c>
      <c r="L5" s="56" t="s">
        <v>91</v>
      </c>
      <c r="O5" s="53"/>
    </row>
    <row r="6" spans="2:15" ht="18" customHeight="1" x14ac:dyDescent="0.3">
      <c r="B6" s="110"/>
      <c r="C6" s="116"/>
      <c r="D6" s="117"/>
      <c r="E6" s="56" t="s">
        <v>92</v>
      </c>
      <c r="F6" s="57" t="s">
        <v>81</v>
      </c>
      <c r="G6" s="58">
        <v>3</v>
      </c>
      <c r="H6" s="58"/>
      <c r="I6" s="58"/>
      <c r="J6" s="56" t="s">
        <v>86</v>
      </c>
      <c r="K6" s="58" t="s">
        <v>87</v>
      </c>
      <c r="L6" s="56" t="s">
        <v>88</v>
      </c>
      <c r="O6" s="53"/>
    </row>
    <row r="7" spans="2:15" ht="18" customHeight="1" x14ac:dyDescent="0.3">
      <c r="B7" s="110"/>
      <c r="C7" s="116"/>
      <c r="D7" s="117"/>
      <c r="E7" s="16" t="s">
        <v>82</v>
      </c>
      <c r="F7" s="23" t="s">
        <v>44</v>
      </c>
      <c r="G7" s="17">
        <v>6</v>
      </c>
      <c r="H7" s="17"/>
      <c r="I7" s="17"/>
      <c r="J7" s="16" t="s">
        <v>83</v>
      </c>
      <c r="K7" s="17" t="s">
        <v>61</v>
      </c>
      <c r="L7" s="16" t="s">
        <v>62</v>
      </c>
      <c r="M7" s="22" t="s">
        <v>84</v>
      </c>
      <c r="O7" s="53"/>
    </row>
    <row r="8" spans="2:15" ht="18" customHeight="1" x14ac:dyDescent="0.3">
      <c r="B8" s="110"/>
      <c r="C8" s="116"/>
      <c r="D8" s="117"/>
      <c r="E8" s="56" t="s">
        <v>97</v>
      </c>
      <c r="F8" s="57" t="s">
        <v>96</v>
      </c>
      <c r="G8" s="58">
        <v>3</v>
      </c>
      <c r="H8" s="58"/>
      <c r="I8" s="58"/>
      <c r="J8" s="56" t="s">
        <v>98</v>
      </c>
      <c r="K8" s="58" t="s">
        <v>87</v>
      </c>
      <c r="L8" s="56" t="s">
        <v>88</v>
      </c>
      <c r="M8" s="52"/>
      <c r="O8" s="53"/>
    </row>
    <row r="9" spans="2:15" ht="18" customHeight="1" x14ac:dyDescent="0.3">
      <c r="B9" s="110"/>
      <c r="C9" s="116"/>
      <c r="D9" s="117"/>
      <c r="E9" s="16" t="s">
        <v>93</v>
      </c>
      <c r="F9" s="23" t="s">
        <v>50</v>
      </c>
      <c r="G9" s="17">
        <v>3</v>
      </c>
      <c r="H9" s="17"/>
      <c r="I9" s="17"/>
      <c r="J9" s="16" t="s">
        <v>94</v>
      </c>
      <c r="K9" s="17" t="s">
        <v>57</v>
      </c>
      <c r="L9" s="16" t="s">
        <v>58</v>
      </c>
      <c r="M9" s="52"/>
      <c r="O9" s="53"/>
    </row>
    <row r="10" spans="2:15" ht="18" customHeight="1" x14ac:dyDescent="0.3">
      <c r="B10" s="110"/>
      <c r="C10" s="116"/>
      <c r="D10" s="117"/>
      <c r="E10" s="16" t="s">
        <v>56</v>
      </c>
      <c r="F10" s="23" t="s">
        <v>54</v>
      </c>
      <c r="G10" s="17">
        <v>3</v>
      </c>
      <c r="H10" s="17"/>
      <c r="I10" s="17"/>
      <c r="J10" s="16" t="s">
        <v>83</v>
      </c>
      <c r="K10" s="17" t="s">
        <v>57</v>
      </c>
      <c r="L10" s="16" t="s">
        <v>58</v>
      </c>
      <c r="M10" s="52"/>
      <c r="O10" s="53"/>
    </row>
    <row r="11" spans="2:15" ht="18" customHeight="1" x14ac:dyDescent="0.3">
      <c r="B11" s="111"/>
      <c r="C11" s="116"/>
      <c r="D11" s="117"/>
      <c r="E11" s="59" t="s">
        <v>64</v>
      </c>
      <c r="F11" s="23" t="s">
        <v>51</v>
      </c>
      <c r="G11" s="17">
        <v>3</v>
      </c>
      <c r="H11" s="17"/>
      <c r="I11" s="17"/>
      <c r="J11" s="16" t="s">
        <v>94</v>
      </c>
      <c r="K11" s="17" t="s">
        <v>61</v>
      </c>
      <c r="L11" s="16" t="s">
        <v>63</v>
      </c>
    </row>
    <row r="12" spans="2:15" ht="18" customHeight="1" x14ac:dyDescent="0.3">
      <c r="B12" s="110">
        <v>2</v>
      </c>
      <c r="C12" s="115" t="s">
        <v>65</v>
      </c>
      <c r="D12" s="109" t="s">
        <v>60</v>
      </c>
      <c r="E12" s="56" t="s">
        <v>101</v>
      </c>
      <c r="F12" s="57" t="s">
        <v>99</v>
      </c>
      <c r="G12" s="58">
        <v>3</v>
      </c>
      <c r="H12" s="58"/>
      <c r="I12" s="58"/>
      <c r="J12" s="56" t="s">
        <v>86</v>
      </c>
      <c r="K12" s="58" t="s">
        <v>87</v>
      </c>
      <c r="L12" s="56" t="s">
        <v>91</v>
      </c>
    </row>
    <row r="13" spans="2:15" ht="18" customHeight="1" x14ac:dyDescent="0.3">
      <c r="B13" s="110"/>
      <c r="C13" s="115"/>
      <c r="D13" s="109"/>
      <c r="E13" s="16" t="s">
        <v>100</v>
      </c>
      <c r="F13" s="23" t="s">
        <v>45</v>
      </c>
      <c r="G13" s="17">
        <v>6</v>
      </c>
      <c r="H13" s="17"/>
      <c r="I13" s="17"/>
      <c r="J13" s="16" t="s">
        <v>83</v>
      </c>
      <c r="K13" s="17" t="s">
        <v>57</v>
      </c>
      <c r="L13" s="16" t="s">
        <v>62</v>
      </c>
      <c r="M13" s="22" t="s">
        <v>84</v>
      </c>
    </row>
    <row r="14" spans="2:15" ht="18" customHeight="1" x14ac:dyDescent="0.3">
      <c r="B14" s="111"/>
      <c r="C14" s="115"/>
      <c r="D14" s="109"/>
      <c r="E14" s="16" t="s">
        <v>66</v>
      </c>
      <c r="F14" s="23" t="s">
        <v>52</v>
      </c>
      <c r="G14" s="17">
        <v>3</v>
      </c>
      <c r="H14" s="17"/>
      <c r="I14" s="17"/>
      <c r="J14" s="16" t="s">
        <v>94</v>
      </c>
      <c r="K14" s="17" t="s">
        <v>57</v>
      </c>
      <c r="L14" s="16" t="s">
        <v>58</v>
      </c>
    </row>
    <row r="15" spans="2:15" ht="18" customHeight="1" x14ac:dyDescent="0.3">
      <c r="B15" s="111"/>
      <c r="C15" s="115"/>
      <c r="D15" s="109"/>
      <c r="E15" s="16" t="s">
        <v>67</v>
      </c>
      <c r="F15" s="23" t="s">
        <v>53</v>
      </c>
      <c r="G15" s="17">
        <v>3</v>
      </c>
      <c r="H15" s="17"/>
      <c r="I15" s="17"/>
      <c r="J15" s="16" t="s">
        <v>94</v>
      </c>
      <c r="K15" s="17" t="s">
        <v>61</v>
      </c>
      <c r="L15" s="16" t="s">
        <v>68</v>
      </c>
    </row>
    <row r="16" spans="2:15" ht="18" customHeight="1" x14ac:dyDescent="0.3">
      <c r="B16" s="110">
        <v>3</v>
      </c>
      <c r="C16" s="115" t="s">
        <v>69</v>
      </c>
      <c r="D16" s="109" t="s">
        <v>70</v>
      </c>
      <c r="E16" s="16" t="s">
        <v>71</v>
      </c>
      <c r="F16" s="23" t="s">
        <v>46</v>
      </c>
      <c r="G16" s="17">
        <v>3</v>
      </c>
      <c r="H16" s="16"/>
      <c r="I16" s="16"/>
      <c r="J16" s="16" t="s">
        <v>83</v>
      </c>
      <c r="K16" s="17" t="s">
        <v>57</v>
      </c>
      <c r="L16" s="16" t="s">
        <v>68</v>
      </c>
    </row>
    <row r="17" spans="2:13" ht="18" customHeight="1" x14ac:dyDescent="0.3">
      <c r="B17" s="111"/>
      <c r="C17" s="115"/>
      <c r="D17" s="109"/>
      <c r="E17" s="16" t="s">
        <v>72</v>
      </c>
      <c r="F17" s="16">
        <v>2411</v>
      </c>
      <c r="G17" s="17">
        <v>3</v>
      </c>
      <c r="H17" s="16"/>
      <c r="I17" s="16"/>
      <c r="J17" s="16" t="s">
        <v>94</v>
      </c>
      <c r="K17" s="17" t="s">
        <v>73</v>
      </c>
      <c r="L17" s="16" t="s">
        <v>63</v>
      </c>
      <c r="M17" s="52"/>
    </row>
    <row r="18" spans="2:13" ht="18" customHeight="1" x14ac:dyDescent="0.3">
      <c r="B18" s="111"/>
      <c r="C18" s="115"/>
      <c r="D18" s="109"/>
      <c r="E18" s="16" t="s">
        <v>74</v>
      </c>
      <c r="F18" s="23" t="s">
        <v>47</v>
      </c>
      <c r="G18" s="17">
        <v>3</v>
      </c>
      <c r="H18" s="17"/>
      <c r="I18" s="17"/>
      <c r="J18" s="16" t="s">
        <v>102</v>
      </c>
      <c r="K18" s="17" t="s">
        <v>61</v>
      </c>
      <c r="L18" s="16" t="s">
        <v>75</v>
      </c>
    </row>
    <row r="19" spans="2:13" ht="18" customHeight="1" x14ac:dyDescent="0.3">
      <c r="B19" s="110">
        <v>4</v>
      </c>
      <c r="C19" s="115" t="s">
        <v>76</v>
      </c>
      <c r="D19" s="109" t="s">
        <v>70</v>
      </c>
      <c r="E19" s="56" t="s">
        <v>107</v>
      </c>
      <c r="F19" s="57" t="s">
        <v>106</v>
      </c>
      <c r="G19" s="58">
        <v>3</v>
      </c>
      <c r="H19" s="58"/>
      <c r="I19" s="58"/>
      <c r="J19" s="56" t="s">
        <v>86</v>
      </c>
      <c r="K19" s="58" t="s">
        <v>87</v>
      </c>
      <c r="L19" s="56" t="s">
        <v>88</v>
      </c>
    </row>
    <row r="20" spans="2:13" ht="18" customHeight="1" x14ac:dyDescent="0.3">
      <c r="B20" s="110"/>
      <c r="C20" s="115"/>
      <c r="D20" s="109"/>
      <c r="E20" s="56" t="s">
        <v>108</v>
      </c>
      <c r="F20" s="57" t="s">
        <v>47</v>
      </c>
      <c r="G20" s="58">
        <v>3</v>
      </c>
      <c r="H20" s="58"/>
      <c r="I20" s="58"/>
      <c r="J20" s="56" t="s">
        <v>109</v>
      </c>
      <c r="K20" s="58" t="s">
        <v>87</v>
      </c>
      <c r="L20" s="56" t="s">
        <v>88</v>
      </c>
    </row>
    <row r="21" spans="2:13" ht="18" customHeight="1" x14ac:dyDescent="0.3">
      <c r="B21" s="110"/>
      <c r="C21" s="115"/>
      <c r="D21" s="109"/>
      <c r="E21" s="16" t="s">
        <v>103</v>
      </c>
      <c r="F21" s="23" t="s">
        <v>48</v>
      </c>
      <c r="G21" s="17">
        <v>3</v>
      </c>
      <c r="H21" s="17"/>
      <c r="I21" s="17"/>
      <c r="J21" s="16" t="s">
        <v>83</v>
      </c>
      <c r="K21" s="17" t="s">
        <v>61</v>
      </c>
      <c r="L21" s="16" t="s">
        <v>75</v>
      </c>
    </row>
    <row r="22" spans="2:13" ht="18" customHeight="1" x14ac:dyDescent="0.3">
      <c r="B22" s="111"/>
      <c r="C22" s="115"/>
      <c r="D22" s="109"/>
      <c r="E22" s="56" t="s">
        <v>104</v>
      </c>
      <c r="F22" s="57" t="s">
        <v>46</v>
      </c>
      <c r="G22" s="58">
        <v>3</v>
      </c>
      <c r="H22" s="58"/>
      <c r="I22" s="58"/>
      <c r="J22" s="56" t="s">
        <v>98</v>
      </c>
      <c r="K22" s="58" t="s">
        <v>90</v>
      </c>
      <c r="L22" s="56" t="s">
        <v>105</v>
      </c>
    </row>
    <row r="23" spans="2:13" ht="18" customHeight="1" x14ac:dyDescent="0.3">
      <c r="B23" s="40">
        <v>5</v>
      </c>
      <c r="C23" s="39" t="s">
        <v>77</v>
      </c>
      <c r="D23" s="38" t="s">
        <v>70</v>
      </c>
      <c r="E23" s="34" t="s">
        <v>78</v>
      </c>
      <c r="F23" s="55" t="s">
        <v>49</v>
      </c>
      <c r="G23" s="37">
        <v>3</v>
      </c>
      <c r="H23" s="37"/>
      <c r="I23" s="37"/>
      <c r="J23" s="16" t="s">
        <v>94</v>
      </c>
      <c r="K23" s="37" t="s">
        <v>57</v>
      </c>
      <c r="L23" s="54" t="s">
        <v>58</v>
      </c>
    </row>
  </sheetData>
  <mergeCells count="13">
    <mergeCell ref="D16:D18"/>
    <mergeCell ref="B19:B22"/>
    <mergeCell ref="B2:L2"/>
    <mergeCell ref="B4:B11"/>
    <mergeCell ref="B12:B15"/>
    <mergeCell ref="B16:B18"/>
    <mergeCell ref="C19:C22"/>
    <mergeCell ref="D19:D22"/>
    <mergeCell ref="C4:C11"/>
    <mergeCell ref="D4:D11"/>
    <mergeCell ref="C12:C15"/>
    <mergeCell ref="D12:D15"/>
    <mergeCell ref="C16:C18"/>
  </mergeCells>
  <phoneticPr fontId="1" type="noConversion"/>
  <dataValidations count="2">
    <dataValidation type="list" allowBlank="1" showInputMessage="1" showErrorMessage="1" sqref="K4:K23" xr:uid="{00000000-0002-0000-0000-000001000000}">
      <formula1>"大學部,研究所"</formula1>
    </dataValidation>
    <dataValidation type="list" allowBlank="1" showInputMessage="1" showErrorMessage="1" sqref="L4:L23" xr:uid="{00000000-0002-0000-0000-000002000000}">
      <formula1>"上學期,下學期,上下學期"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85" orientation="landscape" r:id="rId1"/>
  <headerFooter>
    <oddHeader>&amp;L&amp;"Calibri"&amp;10&amp;K000000TSMC Property&amp;1#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3300"/>
  </sheetPr>
  <dimension ref="B1:M40"/>
  <sheetViews>
    <sheetView zoomScaleNormal="100" workbookViewId="0">
      <pane xSplit="4" ySplit="3" topLeftCell="E25" activePane="bottomRight" state="frozen"/>
      <selection pane="topRight" activeCell="E1" sqref="E1"/>
      <selection pane="bottomLeft" activeCell="A4" sqref="A4"/>
      <selection pane="bottomRight" activeCell="C37" sqref="C37:C38"/>
    </sheetView>
  </sheetViews>
  <sheetFormatPr defaultColWidth="9" defaultRowHeight="15" x14ac:dyDescent="0.3"/>
  <cols>
    <col min="1" max="1" width="2.77734375" style="1" customWidth="1"/>
    <col min="2" max="2" width="3.77734375" style="11" customWidth="1"/>
    <col min="3" max="3" width="30.77734375" style="1" customWidth="1"/>
    <col min="4" max="4" width="9.77734375" style="2" customWidth="1"/>
    <col min="5" max="5" width="30.77734375" style="1" customWidth="1"/>
    <col min="6" max="6" width="16.77734375" style="21" customWidth="1"/>
    <col min="7" max="7" width="9.77734375" style="2" customWidth="1"/>
    <col min="8" max="9" width="9.77734375" style="1" customWidth="1"/>
    <col min="10" max="10" width="24.77734375" style="21" customWidth="1"/>
    <col min="11" max="12" width="10.77734375" style="1" customWidth="1"/>
    <col min="13" max="16384" width="9" style="1"/>
  </cols>
  <sheetData>
    <row r="1" spans="2:13" ht="26.25" customHeight="1" x14ac:dyDescent="0.3">
      <c r="B1" s="60" t="s">
        <v>55</v>
      </c>
      <c r="C1" s="22"/>
    </row>
    <row r="2" spans="2:13" ht="24.75" customHeight="1" x14ac:dyDescent="0.3">
      <c r="B2" s="126" t="s">
        <v>184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2:13" ht="36" customHeight="1" x14ac:dyDescent="0.3">
      <c r="B3" s="28" t="s">
        <v>5</v>
      </c>
      <c r="C3" s="5" t="s">
        <v>12</v>
      </c>
      <c r="D3" s="29" t="s">
        <v>6</v>
      </c>
      <c r="E3" s="5" t="s">
        <v>0</v>
      </c>
      <c r="F3" s="5" t="s">
        <v>7</v>
      </c>
      <c r="G3" s="7" t="s">
        <v>8</v>
      </c>
      <c r="H3" s="6" t="s">
        <v>2</v>
      </c>
      <c r="I3" s="6" t="s">
        <v>3</v>
      </c>
      <c r="J3" s="5" t="s">
        <v>1</v>
      </c>
      <c r="K3" s="29" t="s">
        <v>9</v>
      </c>
      <c r="L3" s="29" t="s">
        <v>13</v>
      </c>
    </row>
    <row r="4" spans="2:13" ht="18" customHeight="1" x14ac:dyDescent="0.25">
      <c r="B4" s="122">
        <v>1</v>
      </c>
      <c r="C4" s="124" t="s">
        <v>14</v>
      </c>
      <c r="D4" s="109" t="s">
        <v>60</v>
      </c>
      <c r="E4" s="71" t="s">
        <v>129</v>
      </c>
      <c r="F4" s="16">
        <v>4151</v>
      </c>
      <c r="G4" s="17">
        <v>3</v>
      </c>
      <c r="H4" s="16"/>
      <c r="I4" s="17"/>
      <c r="J4" s="20" t="s">
        <v>130</v>
      </c>
      <c r="K4" s="17" t="s">
        <v>73</v>
      </c>
      <c r="L4" s="16" t="s">
        <v>11</v>
      </c>
      <c r="M4" s="91"/>
    </row>
    <row r="5" spans="2:13" ht="18" customHeight="1" x14ac:dyDescent="0.25">
      <c r="B5" s="122"/>
      <c r="C5" s="124"/>
      <c r="D5" s="109"/>
      <c r="E5" s="72" t="s">
        <v>139</v>
      </c>
      <c r="F5" s="56">
        <v>4230</v>
      </c>
      <c r="G5" s="58">
        <v>3</v>
      </c>
      <c r="H5" s="56"/>
      <c r="I5" s="58"/>
      <c r="J5" s="56" t="s">
        <v>135</v>
      </c>
      <c r="K5" s="58" t="s">
        <v>140</v>
      </c>
      <c r="L5" s="56" t="s">
        <v>40</v>
      </c>
      <c r="M5" s="91"/>
    </row>
    <row r="6" spans="2:13" ht="18" customHeight="1" x14ac:dyDescent="0.25">
      <c r="B6" s="122"/>
      <c r="C6" s="124"/>
      <c r="D6" s="109"/>
      <c r="E6" s="56" t="s">
        <v>187</v>
      </c>
      <c r="F6" s="56">
        <v>5121</v>
      </c>
      <c r="G6" s="58">
        <v>3</v>
      </c>
      <c r="H6" s="58"/>
      <c r="I6" s="58"/>
      <c r="J6" s="56" t="s">
        <v>188</v>
      </c>
      <c r="K6" s="58" t="s">
        <v>90</v>
      </c>
      <c r="L6" s="56" t="s">
        <v>105</v>
      </c>
      <c r="M6" s="91"/>
    </row>
    <row r="7" spans="2:13" ht="18" customHeight="1" x14ac:dyDescent="0.25">
      <c r="B7" s="122"/>
      <c r="C7" s="124"/>
      <c r="D7" s="109"/>
      <c r="E7" s="72" t="s">
        <v>136</v>
      </c>
      <c r="F7" s="56">
        <v>7916</v>
      </c>
      <c r="G7" s="58">
        <v>3</v>
      </c>
      <c r="H7" s="56"/>
      <c r="I7" s="58"/>
      <c r="J7" s="56" t="s">
        <v>132</v>
      </c>
      <c r="K7" s="58" t="s">
        <v>87</v>
      </c>
      <c r="L7" s="56" t="s">
        <v>40</v>
      </c>
      <c r="M7" s="90" t="s">
        <v>186</v>
      </c>
    </row>
    <row r="8" spans="2:13" ht="18" customHeight="1" x14ac:dyDescent="0.25">
      <c r="B8" s="122"/>
      <c r="C8" s="124"/>
      <c r="D8" s="109"/>
      <c r="E8" s="72" t="s">
        <v>137</v>
      </c>
      <c r="F8" s="56">
        <v>6814</v>
      </c>
      <c r="G8" s="58">
        <v>3</v>
      </c>
      <c r="H8" s="56"/>
      <c r="I8" s="58"/>
      <c r="J8" s="56" t="s">
        <v>132</v>
      </c>
      <c r="K8" s="58" t="s">
        <v>87</v>
      </c>
      <c r="L8" s="56" t="s">
        <v>40</v>
      </c>
      <c r="M8" s="91"/>
    </row>
    <row r="9" spans="2:13" ht="18" customHeight="1" x14ac:dyDescent="0.25">
      <c r="B9" s="122"/>
      <c r="C9" s="124"/>
      <c r="D9" s="109"/>
      <c r="E9" s="56" t="s">
        <v>189</v>
      </c>
      <c r="F9" s="56">
        <v>6811</v>
      </c>
      <c r="G9" s="58">
        <v>3</v>
      </c>
      <c r="H9" s="58"/>
      <c r="I9" s="58"/>
      <c r="J9" s="56" t="s">
        <v>86</v>
      </c>
      <c r="K9" s="58" t="s">
        <v>87</v>
      </c>
      <c r="L9" s="56" t="s">
        <v>88</v>
      </c>
      <c r="M9" s="91"/>
    </row>
    <row r="10" spans="2:13" ht="18" customHeight="1" x14ac:dyDescent="0.25">
      <c r="B10" s="122"/>
      <c r="C10" s="124"/>
      <c r="D10" s="109"/>
      <c r="E10" s="72" t="s">
        <v>138</v>
      </c>
      <c r="F10" s="56">
        <v>6846</v>
      </c>
      <c r="G10" s="58">
        <v>3</v>
      </c>
      <c r="H10" s="56"/>
      <c r="I10" s="58"/>
      <c r="J10" s="56" t="s">
        <v>134</v>
      </c>
      <c r="K10" s="58" t="s">
        <v>87</v>
      </c>
      <c r="L10" s="56" t="s">
        <v>40</v>
      </c>
      <c r="M10" s="91"/>
    </row>
    <row r="11" spans="2:13" ht="18" customHeight="1" x14ac:dyDescent="0.3">
      <c r="B11" s="42">
        <v>2</v>
      </c>
      <c r="C11" s="43" t="s">
        <v>15</v>
      </c>
      <c r="D11" s="38" t="s">
        <v>60</v>
      </c>
      <c r="E11" s="73" t="s">
        <v>110</v>
      </c>
      <c r="F11" s="16" t="s">
        <v>141</v>
      </c>
      <c r="G11" s="17">
        <v>6</v>
      </c>
      <c r="H11" s="16"/>
      <c r="I11" s="17"/>
      <c r="J11" s="16" t="s">
        <v>135</v>
      </c>
      <c r="K11" s="44" t="s">
        <v>131</v>
      </c>
      <c r="L11" s="18" t="s">
        <v>41</v>
      </c>
      <c r="M11" s="22" t="s">
        <v>84</v>
      </c>
    </row>
    <row r="12" spans="2:13" ht="18" customHeight="1" x14ac:dyDescent="0.3">
      <c r="B12" s="42">
        <v>3</v>
      </c>
      <c r="C12" s="43" t="s">
        <v>16</v>
      </c>
      <c r="D12" s="38" t="s">
        <v>60</v>
      </c>
      <c r="E12" s="74" t="s">
        <v>43</v>
      </c>
      <c r="F12" s="18">
        <v>2346</v>
      </c>
      <c r="G12" s="44">
        <v>3</v>
      </c>
      <c r="H12" s="44"/>
      <c r="I12" s="44"/>
      <c r="J12" s="16" t="s">
        <v>135</v>
      </c>
      <c r="K12" s="17" t="s">
        <v>57</v>
      </c>
      <c r="L12" s="16" t="s">
        <v>68</v>
      </c>
      <c r="M12" s="62"/>
    </row>
    <row r="13" spans="2:13" ht="18" customHeight="1" x14ac:dyDescent="0.3">
      <c r="B13" s="42">
        <v>4</v>
      </c>
      <c r="C13" s="43" t="s">
        <v>17</v>
      </c>
      <c r="D13" s="38" t="s">
        <v>60</v>
      </c>
      <c r="E13" s="73" t="s">
        <v>111</v>
      </c>
      <c r="F13" s="16" t="s">
        <v>142</v>
      </c>
      <c r="G13" s="17">
        <v>6</v>
      </c>
      <c r="H13" s="16"/>
      <c r="I13" s="17"/>
      <c r="J13" s="16" t="s">
        <v>135</v>
      </c>
      <c r="K13" s="44" t="s">
        <v>131</v>
      </c>
      <c r="L13" s="18" t="s">
        <v>41</v>
      </c>
      <c r="M13" s="22" t="s">
        <v>84</v>
      </c>
    </row>
    <row r="14" spans="2:13" ht="18" customHeight="1" x14ac:dyDescent="0.3">
      <c r="B14" s="122">
        <v>5</v>
      </c>
      <c r="C14" s="124" t="s">
        <v>18</v>
      </c>
      <c r="D14" s="109" t="s">
        <v>60</v>
      </c>
      <c r="E14" s="18" t="s">
        <v>112</v>
      </c>
      <c r="F14" s="18">
        <v>2283</v>
      </c>
      <c r="G14" s="44">
        <v>3</v>
      </c>
      <c r="H14" s="44"/>
      <c r="I14" s="44"/>
      <c r="J14" s="20" t="s">
        <v>130</v>
      </c>
      <c r="K14" s="17" t="s">
        <v>57</v>
      </c>
      <c r="L14" s="16" t="s">
        <v>75</v>
      </c>
    </row>
    <row r="15" spans="2:13" ht="18" customHeight="1" x14ac:dyDescent="0.3">
      <c r="B15" s="122"/>
      <c r="C15" s="124"/>
      <c r="D15" s="109"/>
      <c r="E15" s="75" t="s">
        <v>143</v>
      </c>
      <c r="F15" s="18">
        <v>2341</v>
      </c>
      <c r="G15" s="44">
        <v>3</v>
      </c>
      <c r="H15" s="44"/>
      <c r="I15" s="44"/>
      <c r="J15" s="16" t="s">
        <v>135</v>
      </c>
      <c r="K15" s="17" t="s">
        <v>57</v>
      </c>
      <c r="L15" s="16" t="s">
        <v>68</v>
      </c>
      <c r="M15" s="62"/>
    </row>
    <row r="16" spans="2:13" ht="18" customHeight="1" x14ac:dyDescent="0.3">
      <c r="B16" s="122">
        <v>6</v>
      </c>
      <c r="C16" s="124" t="s">
        <v>19</v>
      </c>
      <c r="D16" s="125" t="s">
        <v>192</v>
      </c>
      <c r="E16" s="16" t="s">
        <v>95</v>
      </c>
      <c r="F16" s="16">
        <v>6621</v>
      </c>
      <c r="G16" s="17">
        <v>3</v>
      </c>
      <c r="H16" s="17"/>
      <c r="I16" s="17"/>
      <c r="J16" s="20" t="s">
        <v>130</v>
      </c>
      <c r="K16" s="17" t="s">
        <v>61</v>
      </c>
      <c r="L16" s="16" t="s">
        <v>75</v>
      </c>
    </row>
    <row r="17" spans="2:13" ht="18" customHeight="1" x14ac:dyDescent="0.3">
      <c r="B17" s="122"/>
      <c r="C17" s="124"/>
      <c r="D17" s="117"/>
      <c r="E17" s="73" t="s">
        <v>113</v>
      </c>
      <c r="F17" s="16">
        <v>6824</v>
      </c>
      <c r="G17" s="44">
        <v>3</v>
      </c>
      <c r="H17" s="44"/>
      <c r="I17" s="44"/>
      <c r="J17" s="16" t="s">
        <v>135</v>
      </c>
      <c r="K17" s="17" t="s">
        <v>61</v>
      </c>
      <c r="L17" s="16" t="s">
        <v>68</v>
      </c>
    </row>
    <row r="18" spans="2:13" ht="18" customHeight="1" x14ac:dyDescent="0.3">
      <c r="B18" s="42">
        <v>7</v>
      </c>
      <c r="C18" s="43" t="s">
        <v>20</v>
      </c>
      <c r="D18" s="117"/>
      <c r="E18" s="75" t="s">
        <v>145</v>
      </c>
      <c r="F18" s="16">
        <v>3478</v>
      </c>
      <c r="G18" s="44">
        <v>3</v>
      </c>
      <c r="H18" s="44"/>
      <c r="I18" s="44"/>
      <c r="J18" s="16" t="s">
        <v>135</v>
      </c>
      <c r="K18" s="17" t="s">
        <v>57</v>
      </c>
      <c r="L18" s="16" t="s">
        <v>68</v>
      </c>
    </row>
    <row r="19" spans="2:13" ht="18" customHeight="1" x14ac:dyDescent="0.3">
      <c r="B19" s="122">
        <v>8</v>
      </c>
      <c r="C19" s="124" t="s">
        <v>21</v>
      </c>
      <c r="D19" s="117"/>
      <c r="E19" s="16" t="s">
        <v>115</v>
      </c>
      <c r="F19" s="16">
        <v>6859</v>
      </c>
      <c r="G19" s="17">
        <v>3</v>
      </c>
      <c r="H19" s="17"/>
      <c r="I19" s="17"/>
      <c r="J19" s="16" t="s">
        <v>135</v>
      </c>
      <c r="K19" s="17" t="s">
        <v>61</v>
      </c>
      <c r="L19" s="16" t="s">
        <v>68</v>
      </c>
    </row>
    <row r="20" spans="2:13" ht="18" customHeight="1" x14ac:dyDescent="0.3">
      <c r="B20" s="122"/>
      <c r="C20" s="124"/>
      <c r="D20" s="117"/>
      <c r="E20" s="16" t="s">
        <v>114</v>
      </c>
      <c r="F20" s="16">
        <v>6057</v>
      </c>
      <c r="G20" s="17">
        <v>3</v>
      </c>
      <c r="H20" s="17"/>
      <c r="I20" s="17"/>
      <c r="J20" s="16" t="s">
        <v>102</v>
      </c>
      <c r="K20" s="17" t="s">
        <v>61</v>
      </c>
      <c r="L20" s="16" t="s">
        <v>75</v>
      </c>
    </row>
    <row r="21" spans="2:13" ht="18" customHeight="1" x14ac:dyDescent="0.3">
      <c r="B21" s="42">
        <v>9</v>
      </c>
      <c r="C21" s="76" t="s">
        <v>146</v>
      </c>
      <c r="D21" s="117"/>
      <c r="E21" s="16" t="s">
        <v>116</v>
      </c>
      <c r="F21" s="16">
        <v>6837</v>
      </c>
      <c r="G21" s="44">
        <v>3</v>
      </c>
      <c r="H21" s="44"/>
      <c r="I21" s="44"/>
      <c r="J21" s="16" t="s">
        <v>135</v>
      </c>
      <c r="K21" s="17" t="s">
        <v>61</v>
      </c>
      <c r="L21" s="16" t="s">
        <v>63</v>
      </c>
    </row>
    <row r="22" spans="2:13" ht="18" customHeight="1" x14ac:dyDescent="0.3">
      <c r="B22" s="42">
        <v>10</v>
      </c>
      <c r="C22" s="43" t="s">
        <v>22</v>
      </c>
      <c r="D22" s="38" t="s">
        <v>70</v>
      </c>
      <c r="E22" s="73" t="s">
        <v>117</v>
      </c>
      <c r="F22" s="16">
        <v>2344</v>
      </c>
      <c r="G22" s="17">
        <v>3</v>
      </c>
      <c r="H22" s="17"/>
      <c r="I22" s="17"/>
      <c r="J22" s="16" t="s">
        <v>135</v>
      </c>
      <c r="K22" s="17" t="s">
        <v>57</v>
      </c>
      <c r="L22" s="16" t="s">
        <v>68</v>
      </c>
    </row>
    <row r="23" spans="2:13" ht="18" customHeight="1" x14ac:dyDescent="0.3">
      <c r="B23" s="42">
        <v>11</v>
      </c>
      <c r="C23" s="43" t="s">
        <v>23</v>
      </c>
      <c r="D23" s="38" t="s">
        <v>70</v>
      </c>
      <c r="E23" s="73" t="s">
        <v>118</v>
      </c>
      <c r="F23" s="16">
        <v>3417</v>
      </c>
      <c r="G23" s="17">
        <v>3</v>
      </c>
      <c r="H23" s="17"/>
      <c r="I23" s="17"/>
      <c r="J23" s="16" t="s">
        <v>135</v>
      </c>
      <c r="K23" s="17" t="s">
        <v>57</v>
      </c>
      <c r="L23" s="16" t="s">
        <v>68</v>
      </c>
    </row>
    <row r="24" spans="2:13" ht="18" customHeight="1" x14ac:dyDescent="0.3">
      <c r="B24" s="122">
        <v>12</v>
      </c>
      <c r="C24" s="124" t="s">
        <v>24</v>
      </c>
      <c r="D24" s="109" t="s">
        <v>70</v>
      </c>
      <c r="E24" s="16" t="s">
        <v>119</v>
      </c>
      <c r="F24" s="16">
        <v>3326</v>
      </c>
      <c r="G24" s="17">
        <v>3</v>
      </c>
      <c r="H24" s="17"/>
      <c r="I24" s="17"/>
      <c r="J24" s="81" t="s">
        <v>130</v>
      </c>
      <c r="K24" s="17" t="s">
        <v>57</v>
      </c>
      <c r="L24" s="16" t="s">
        <v>75</v>
      </c>
    </row>
    <row r="25" spans="2:13" ht="18" customHeight="1" x14ac:dyDescent="0.3">
      <c r="B25" s="123"/>
      <c r="C25" s="124"/>
      <c r="D25" s="109"/>
      <c r="E25" s="88" t="s">
        <v>120</v>
      </c>
      <c r="F25" s="16">
        <v>6606</v>
      </c>
      <c r="G25" s="17">
        <v>3</v>
      </c>
      <c r="H25" s="17"/>
      <c r="I25" s="17"/>
      <c r="J25" s="16" t="s">
        <v>102</v>
      </c>
      <c r="K25" s="17" t="s">
        <v>42</v>
      </c>
      <c r="L25" s="16" t="s">
        <v>58</v>
      </c>
    </row>
    <row r="26" spans="2:13" ht="18" customHeight="1" x14ac:dyDescent="0.3">
      <c r="B26" s="42">
        <v>13</v>
      </c>
      <c r="C26" s="43" t="s">
        <v>25</v>
      </c>
      <c r="D26" s="38" t="s">
        <v>70</v>
      </c>
      <c r="E26" s="63" t="s">
        <v>78</v>
      </c>
      <c r="F26" s="36">
        <v>3262</v>
      </c>
      <c r="G26" s="17">
        <v>3</v>
      </c>
      <c r="H26" s="17"/>
      <c r="I26" s="17"/>
      <c r="J26" s="16" t="s">
        <v>135</v>
      </c>
      <c r="K26" s="17" t="s">
        <v>57</v>
      </c>
      <c r="L26" s="16" t="s">
        <v>68</v>
      </c>
    </row>
    <row r="27" spans="2:13" ht="18" customHeight="1" x14ac:dyDescent="0.3">
      <c r="B27" s="42">
        <v>14</v>
      </c>
      <c r="C27" s="43" t="s">
        <v>26</v>
      </c>
      <c r="D27" s="38" t="s">
        <v>70</v>
      </c>
      <c r="E27" s="73" t="s">
        <v>121</v>
      </c>
      <c r="F27" s="18">
        <v>2410</v>
      </c>
      <c r="G27" s="44">
        <v>3</v>
      </c>
      <c r="H27" s="44"/>
      <c r="I27" s="44"/>
      <c r="J27" s="16" t="s">
        <v>135</v>
      </c>
      <c r="K27" s="17" t="s">
        <v>57</v>
      </c>
      <c r="L27" s="16" t="s">
        <v>63</v>
      </c>
      <c r="M27" s="62"/>
    </row>
    <row r="28" spans="2:13" ht="18" customHeight="1" x14ac:dyDescent="0.3">
      <c r="B28" s="42">
        <v>15</v>
      </c>
      <c r="C28" s="43" t="s">
        <v>27</v>
      </c>
      <c r="D28" s="38" t="s">
        <v>70</v>
      </c>
      <c r="E28" s="34" t="s">
        <v>111</v>
      </c>
      <c r="F28" s="18">
        <v>2407</v>
      </c>
      <c r="G28" s="44">
        <v>3</v>
      </c>
      <c r="H28" s="44"/>
      <c r="I28" s="44"/>
      <c r="J28" s="16" t="s">
        <v>135</v>
      </c>
      <c r="K28" s="17" t="s">
        <v>57</v>
      </c>
      <c r="L28" s="16" t="s">
        <v>63</v>
      </c>
    </row>
    <row r="29" spans="2:13" ht="18" customHeight="1" x14ac:dyDescent="0.3">
      <c r="B29" s="122">
        <v>16</v>
      </c>
      <c r="C29" s="124" t="s">
        <v>28</v>
      </c>
      <c r="D29" s="109" t="s">
        <v>70</v>
      </c>
      <c r="E29" s="82" t="s">
        <v>152</v>
      </c>
      <c r="F29" s="83" t="s">
        <v>148</v>
      </c>
      <c r="G29" s="84">
        <v>3</v>
      </c>
      <c r="H29" s="85"/>
      <c r="I29" s="84"/>
      <c r="J29" s="85" t="s">
        <v>132</v>
      </c>
      <c r="K29" s="58" t="s">
        <v>140</v>
      </c>
      <c r="L29" s="56" t="s">
        <v>40</v>
      </c>
    </row>
    <row r="30" spans="2:13" ht="18" customHeight="1" x14ac:dyDescent="0.3">
      <c r="B30" s="122"/>
      <c r="C30" s="124"/>
      <c r="D30" s="109"/>
      <c r="E30" s="77" t="s">
        <v>147</v>
      </c>
      <c r="F30" s="80">
        <v>2406</v>
      </c>
      <c r="G30" s="78">
        <v>3</v>
      </c>
      <c r="H30" s="79"/>
      <c r="I30" s="78"/>
      <c r="J30" s="79" t="s">
        <v>135</v>
      </c>
      <c r="K30" s="44" t="s">
        <v>131</v>
      </c>
      <c r="L30" s="18" t="s">
        <v>11</v>
      </c>
      <c r="M30" s="62"/>
    </row>
    <row r="31" spans="2:13" ht="18" customHeight="1" x14ac:dyDescent="0.3">
      <c r="B31" s="122"/>
      <c r="C31" s="124"/>
      <c r="D31" s="109"/>
      <c r="E31" s="82" t="s">
        <v>152</v>
      </c>
      <c r="F31" s="86">
        <v>2402</v>
      </c>
      <c r="G31" s="84">
        <v>3</v>
      </c>
      <c r="H31" s="85"/>
      <c r="I31" s="84"/>
      <c r="J31" s="85" t="s">
        <v>134</v>
      </c>
      <c r="K31" s="58" t="s">
        <v>140</v>
      </c>
      <c r="L31" s="56" t="s">
        <v>11</v>
      </c>
      <c r="M31" s="62"/>
    </row>
    <row r="32" spans="2:13" ht="18" customHeight="1" x14ac:dyDescent="0.3">
      <c r="B32" s="122"/>
      <c r="C32" s="124"/>
      <c r="D32" s="109"/>
      <c r="E32" s="87" t="s">
        <v>152</v>
      </c>
      <c r="F32" s="86" t="s">
        <v>149</v>
      </c>
      <c r="G32" s="84">
        <v>3</v>
      </c>
      <c r="H32" s="85"/>
      <c r="I32" s="84"/>
      <c r="J32" s="85" t="s">
        <v>150</v>
      </c>
      <c r="K32" s="58" t="s">
        <v>140</v>
      </c>
      <c r="L32" s="56" t="s">
        <v>11</v>
      </c>
      <c r="M32" s="62"/>
    </row>
    <row r="33" spans="2:13" ht="18" customHeight="1" x14ac:dyDescent="0.3">
      <c r="B33" s="122"/>
      <c r="C33" s="124"/>
      <c r="D33" s="109"/>
      <c r="E33" s="82" t="s">
        <v>152</v>
      </c>
      <c r="F33" s="86">
        <v>2208</v>
      </c>
      <c r="G33" s="84">
        <v>3</v>
      </c>
      <c r="H33" s="85"/>
      <c r="I33" s="84"/>
      <c r="J33" s="85" t="s">
        <v>151</v>
      </c>
      <c r="K33" s="58" t="s">
        <v>140</v>
      </c>
      <c r="L33" s="56" t="s">
        <v>11</v>
      </c>
      <c r="M33" s="62"/>
    </row>
    <row r="34" spans="2:13" ht="18" customHeight="1" x14ac:dyDescent="0.3">
      <c r="B34" s="122"/>
      <c r="C34" s="124"/>
      <c r="D34" s="109"/>
      <c r="E34" s="77" t="s">
        <v>122</v>
      </c>
      <c r="F34" s="80">
        <v>2339</v>
      </c>
      <c r="G34" s="78">
        <v>3</v>
      </c>
      <c r="H34" s="79"/>
      <c r="I34" s="78"/>
      <c r="J34" s="81" t="s">
        <v>130</v>
      </c>
      <c r="K34" s="44" t="s">
        <v>131</v>
      </c>
      <c r="L34" s="18" t="s">
        <v>11</v>
      </c>
      <c r="M34" s="62"/>
    </row>
    <row r="35" spans="2:13" ht="18" customHeight="1" x14ac:dyDescent="0.3">
      <c r="B35" s="42">
        <v>17</v>
      </c>
      <c r="C35" s="43" t="s">
        <v>29</v>
      </c>
      <c r="D35" s="38" t="s">
        <v>70</v>
      </c>
      <c r="E35" s="73" t="s">
        <v>123</v>
      </c>
      <c r="F35" s="36">
        <v>6823</v>
      </c>
      <c r="G35" s="35">
        <v>3</v>
      </c>
      <c r="H35" s="34"/>
      <c r="I35" s="34"/>
      <c r="J35" s="16" t="s">
        <v>135</v>
      </c>
      <c r="K35" s="17" t="s">
        <v>61</v>
      </c>
      <c r="L35" s="16" t="s">
        <v>63</v>
      </c>
    </row>
    <row r="36" spans="2:13" ht="18" customHeight="1" x14ac:dyDescent="0.3">
      <c r="B36" s="42">
        <v>18</v>
      </c>
      <c r="C36" s="43" t="s">
        <v>30</v>
      </c>
      <c r="D36" s="38" t="s">
        <v>70</v>
      </c>
      <c r="E36" s="73" t="s">
        <v>124</v>
      </c>
      <c r="F36" s="36">
        <v>6826</v>
      </c>
      <c r="G36" s="35">
        <v>3</v>
      </c>
      <c r="H36" s="34"/>
      <c r="I36" s="34"/>
      <c r="J36" s="16" t="s">
        <v>135</v>
      </c>
      <c r="K36" s="17" t="s">
        <v>61</v>
      </c>
      <c r="L36" s="16" t="s">
        <v>68</v>
      </c>
    </row>
    <row r="37" spans="2:13" ht="18" customHeight="1" x14ac:dyDescent="0.3">
      <c r="B37" s="118">
        <v>19</v>
      </c>
      <c r="C37" s="119" t="s">
        <v>39</v>
      </c>
      <c r="D37" s="121" t="s">
        <v>126</v>
      </c>
      <c r="E37" s="64" t="s">
        <v>31</v>
      </c>
      <c r="F37" s="65" t="s">
        <v>32</v>
      </c>
      <c r="G37" s="66">
        <v>0</v>
      </c>
      <c r="H37" s="33"/>
      <c r="I37" s="33"/>
      <c r="J37" s="67" t="s">
        <v>33</v>
      </c>
      <c r="K37" s="68" t="s">
        <v>127</v>
      </c>
      <c r="L37" s="69" t="s">
        <v>128</v>
      </c>
      <c r="M37" s="3" t="s">
        <v>185</v>
      </c>
    </row>
    <row r="38" spans="2:13" ht="18" customHeight="1" x14ac:dyDescent="0.3">
      <c r="B38" s="118"/>
      <c r="C38" s="120"/>
      <c r="D38" s="121"/>
      <c r="E38" s="64" t="s">
        <v>34</v>
      </c>
      <c r="F38" s="70" t="s">
        <v>35</v>
      </c>
      <c r="G38" s="66">
        <v>0</v>
      </c>
      <c r="H38" s="33"/>
      <c r="I38" s="33"/>
      <c r="J38" s="56" t="s">
        <v>36</v>
      </c>
      <c r="K38" s="68" t="s">
        <v>37</v>
      </c>
      <c r="L38" s="69" t="s">
        <v>128</v>
      </c>
      <c r="M38" s="3" t="s">
        <v>185</v>
      </c>
    </row>
    <row r="39" spans="2:13" ht="18" customHeight="1" x14ac:dyDescent="0.3">
      <c r="C39" s="22" t="s">
        <v>38</v>
      </c>
    </row>
    <row r="40" spans="2:13" ht="18" customHeight="1" x14ac:dyDescent="0.3">
      <c r="C40" s="22" t="s">
        <v>125</v>
      </c>
    </row>
  </sheetData>
  <mergeCells count="21">
    <mergeCell ref="B14:B15"/>
    <mergeCell ref="C14:C15"/>
    <mergeCell ref="D14:D15"/>
    <mergeCell ref="B2:L2"/>
    <mergeCell ref="C4:C10"/>
    <mergeCell ref="D4:D10"/>
    <mergeCell ref="B4:B10"/>
    <mergeCell ref="D16:D21"/>
    <mergeCell ref="B19:B20"/>
    <mergeCell ref="C19:C20"/>
    <mergeCell ref="B16:B17"/>
    <mergeCell ref="C16:C17"/>
    <mergeCell ref="B37:B38"/>
    <mergeCell ref="C37:C38"/>
    <mergeCell ref="D37:D38"/>
    <mergeCell ref="B24:B25"/>
    <mergeCell ref="C24:C25"/>
    <mergeCell ref="D24:D25"/>
    <mergeCell ref="B29:B34"/>
    <mergeCell ref="C29:C34"/>
    <mergeCell ref="D29:D34"/>
  </mergeCells>
  <phoneticPr fontId="1" type="noConversion"/>
  <dataValidations count="2">
    <dataValidation type="list" allowBlank="1" showInputMessage="1" showErrorMessage="1" sqref="K37:K38 L4:L36" xr:uid="{00000000-0002-0000-0100-000000000000}">
      <formula1>"上學期,下學期,上下學期"</formula1>
    </dataValidation>
    <dataValidation type="list" allowBlank="1" showInputMessage="1" showErrorMessage="1" sqref="J37:J38 K4:K36" xr:uid="{00000000-0002-0000-0100-000001000000}">
      <formula1>"大學部,研究所"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85" orientation="landscape" r:id="rId1"/>
  <headerFooter>
    <oddHeader>&amp;L&amp;"Calibri"&amp;10&amp;K000000TSMC Property&amp;1#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tabColor theme="9" tint="-0.499984740745262"/>
  </sheetPr>
  <dimension ref="B1:M19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J16" sqref="J16"/>
    </sheetView>
  </sheetViews>
  <sheetFormatPr defaultColWidth="9" defaultRowHeight="15" x14ac:dyDescent="0.3"/>
  <cols>
    <col min="1" max="1" width="2.77734375" style="1" customWidth="1"/>
    <col min="2" max="2" width="3.77734375" style="11" customWidth="1"/>
    <col min="3" max="3" width="30.77734375" style="1" customWidth="1"/>
    <col min="4" max="4" width="9.77734375" style="1" customWidth="1"/>
    <col min="5" max="5" width="30.77734375" style="1" customWidth="1"/>
    <col min="6" max="6" width="16.77734375" style="1" customWidth="1"/>
    <col min="7" max="9" width="9.77734375" style="1" customWidth="1"/>
    <col min="10" max="10" width="24.77734375" style="21" customWidth="1"/>
    <col min="11" max="12" width="10.77734375" style="1" customWidth="1"/>
    <col min="13" max="16384" width="9" style="1"/>
  </cols>
  <sheetData>
    <row r="1" spans="2:13" ht="27.15" customHeight="1" x14ac:dyDescent="0.3">
      <c r="B1" s="22" t="s">
        <v>55</v>
      </c>
      <c r="C1" s="22"/>
    </row>
    <row r="2" spans="2:13" ht="24" customHeight="1" x14ac:dyDescent="0.3">
      <c r="B2" s="128" t="s">
        <v>191</v>
      </c>
      <c r="C2" s="129"/>
      <c r="D2" s="129"/>
      <c r="E2" s="129"/>
      <c r="F2" s="129"/>
      <c r="G2" s="129"/>
      <c r="H2" s="129"/>
      <c r="I2" s="129"/>
      <c r="J2" s="129"/>
      <c r="K2" s="129"/>
      <c r="L2" s="130"/>
    </row>
    <row r="3" spans="2:13" ht="36" customHeight="1" x14ac:dyDescent="0.3">
      <c r="B3" s="31" t="s">
        <v>5</v>
      </c>
      <c r="C3" s="13" t="s">
        <v>12</v>
      </c>
      <c r="D3" s="32" t="s">
        <v>6</v>
      </c>
      <c r="E3" s="13" t="s">
        <v>0</v>
      </c>
      <c r="F3" s="13" t="s">
        <v>7</v>
      </c>
      <c r="G3" s="15" t="s">
        <v>8</v>
      </c>
      <c r="H3" s="14" t="s">
        <v>2</v>
      </c>
      <c r="I3" s="14" t="s">
        <v>3</v>
      </c>
      <c r="J3" s="13" t="s">
        <v>1</v>
      </c>
      <c r="K3" s="32" t="s">
        <v>9</v>
      </c>
      <c r="L3" s="32" t="s">
        <v>13</v>
      </c>
    </row>
    <row r="4" spans="2:13" ht="18" hidden="1" customHeight="1" x14ac:dyDescent="0.3">
      <c r="B4" s="110">
        <v>1</v>
      </c>
      <c r="C4" s="115" t="s">
        <v>153</v>
      </c>
      <c r="D4" s="117" t="s">
        <v>60</v>
      </c>
      <c r="E4" s="72" t="s">
        <v>171</v>
      </c>
      <c r="F4" s="56">
        <v>2253</v>
      </c>
      <c r="G4" s="58">
        <v>3</v>
      </c>
      <c r="H4" s="58"/>
      <c r="I4" s="58"/>
      <c r="J4" s="56" t="s">
        <v>172</v>
      </c>
      <c r="K4" s="58" t="s">
        <v>140</v>
      </c>
      <c r="L4" s="56" t="s">
        <v>40</v>
      </c>
    </row>
    <row r="5" spans="2:13" ht="18" hidden="1" customHeight="1" x14ac:dyDescent="0.3">
      <c r="B5" s="110"/>
      <c r="C5" s="115"/>
      <c r="D5" s="117"/>
      <c r="E5" s="72" t="s">
        <v>173</v>
      </c>
      <c r="F5" s="56">
        <v>2283</v>
      </c>
      <c r="G5" s="58">
        <v>3</v>
      </c>
      <c r="H5" s="58"/>
      <c r="I5" s="89"/>
      <c r="J5" s="67" t="s">
        <v>167</v>
      </c>
      <c r="K5" s="58" t="s">
        <v>140</v>
      </c>
      <c r="L5" s="56" t="s">
        <v>11</v>
      </c>
      <c r="M5" s="3" t="s">
        <v>168</v>
      </c>
    </row>
    <row r="6" spans="2:13" ht="18" hidden="1" customHeight="1" x14ac:dyDescent="0.3">
      <c r="B6" s="110"/>
      <c r="C6" s="115"/>
      <c r="D6" s="117"/>
      <c r="E6" s="71" t="s">
        <v>166</v>
      </c>
      <c r="F6" s="16">
        <v>2234</v>
      </c>
      <c r="G6" s="17">
        <v>3</v>
      </c>
      <c r="H6" s="17"/>
      <c r="I6" s="27"/>
      <c r="J6" s="20" t="s">
        <v>167</v>
      </c>
      <c r="K6" s="44" t="s">
        <v>131</v>
      </c>
      <c r="L6" s="18" t="s">
        <v>40</v>
      </c>
      <c r="M6" s="3" t="s">
        <v>169</v>
      </c>
    </row>
    <row r="7" spans="2:13" ht="18" hidden="1" customHeight="1" x14ac:dyDescent="0.3">
      <c r="B7" s="110"/>
      <c r="C7" s="115"/>
      <c r="D7" s="117"/>
      <c r="E7" s="72" t="s">
        <v>173</v>
      </c>
      <c r="F7" s="56">
        <v>2235</v>
      </c>
      <c r="G7" s="58">
        <v>3</v>
      </c>
      <c r="H7" s="58"/>
      <c r="I7" s="89"/>
      <c r="J7" s="67" t="s">
        <v>167</v>
      </c>
      <c r="K7" s="58" t="s">
        <v>140</v>
      </c>
      <c r="L7" s="56" t="s">
        <v>40</v>
      </c>
      <c r="M7" s="3" t="s">
        <v>170</v>
      </c>
    </row>
    <row r="8" spans="2:13" ht="18" customHeight="1" x14ac:dyDescent="0.3">
      <c r="B8" s="40">
        <v>2</v>
      </c>
      <c r="C8" s="39" t="s">
        <v>154</v>
      </c>
      <c r="D8" s="38" t="s">
        <v>60</v>
      </c>
      <c r="E8" s="61" t="s">
        <v>155</v>
      </c>
      <c r="F8" s="19">
        <v>6862</v>
      </c>
      <c r="G8" s="30">
        <v>3</v>
      </c>
      <c r="H8" s="44"/>
      <c r="I8" s="44"/>
      <c r="J8" s="16" t="s">
        <v>135</v>
      </c>
      <c r="K8" s="17" t="s">
        <v>61</v>
      </c>
      <c r="L8" s="16" t="s">
        <v>68</v>
      </c>
    </row>
    <row r="9" spans="2:13" ht="15.6" x14ac:dyDescent="0.3">
      <c r="B9" s="110">
        <v>3</v>
      </c>
      <c r="C9" s="115" t="s">
        <v>156</v>
      </c>
      <c r="D9" s="117" t="s">
        <v>70</v>
      </c>
      <c r="E9" s="61" t="s">
        <v>157</v>
      </c>
      <c r="F9" s="19">
        <v>6827</v>
      </c>
      <c r="G9" s="30">
        <v>3</v>
      </c>
      <c r="H9" s="44"/>
      <c r="I9" s="44"/>
      <c r="J9" s="16" t="s">
        <v>135</v>
      </c>
      <c r="K9" s="17" t="s">
        <v>61</v>
      </c>
      <c r="L9" s="16" t="s">
        <v>63</v>
      </c>
    </row>
    <row r="10" spans="2:13" ht="15.6" hidden="1" x14ac:dyDescent="0.3">
      <c r="B10" s="110"/>
      <c r="C10" s="115"/>
      <c r="D10" s="117"/>
      <c r="E10" s="72" t="s">
        <v>174</v>
      </c>
      <c r="F10" s="56">
        <v>4315</v>
      </c>
      <c r="G10" s="58">
        <v>3</v>
      </c>
      <c r="H10" s="58"/>
      <c r="I10" s="58"/>
      <c r="J10" s="56" t="s">
        <v>134</v>
      </c>
      <c r="K10" s="58" t="s">
        <v>140</v>
      </c>
      <c r="L10" s="56" t="s">
        <v>11</v>
      </c>
    </row>
    <row r="11" spans="2:13" ht="15.6" hidden="1" x14ac:dyDescent="0.3">
      <c r="B11" s="40">
        <v>4</v>
      </c>
      <c r="C11" s="41" t="s">
        <v>158</v>
      </c>
      <c r="D11" s="92" t="s">
        <v>4</v>
      </c>
      <c r="E11" s="93" t="s">
        <v>190</v>
      </c>
      <c r="F11" s="56">
        <v>3274</v>
      </c>
      <c r="G11" s="58">
        <v>3</v>
      </c>
      <c r="H11" s="58"/>
      <c r="I11" s="58"/>
      <c r="J11" s="67" t="s">
        <v>167</v>
      </c>
      <c r="K11" s="89" t="s">
        <v>10</v>
      </c>
      <c r="L11" s="67" t="s">
        <v>40</v>
      </c>
    </row>
    <row r="12" spans="2:13" ht="15.6" x14ac:dyDescent="0.3">
      <c r="B12" s="110">
        <v>5</v>
      </c>
      <c r="C12" s="115" t="s">
        <v>159</v>
      </c>
      <c r="D12" s="117" t="s">
        <v>70</v>
      </c>
      <c r="E12" s="61" t="s">
        <v>160</v>
      </c>
      <c r="F12" s="19">
        <v>3419</v>
      </c>
      <c r="G12" s="30">
        <v>3</v>
      </c>
      <c r="H12" s="44"/>
      <c r="I12" s="44"/>
      <c r="J12" s="16" t="s">
        <v>135</v>
      </c>
      <c r="K12" s="17" t="s">
        <v>57</v>
      </c>
      <c r="L12" s="16" t="s">
        <v>68</v>
      </c>
    </row>
    <row r="13" spans="2:13" ht="15.6" hidden="1" x14ac:dyDescent="0.3">
      <c r="B13" s="110"/>
      <c r="C13" s="115"/>
      <c r="D13" s="117"/>
      <c r="E13" s="56" t="s">
        <v>175</v>
      </c>
      <c r="F13" s="56">
        <v>4222</v>
      </c>
      <c r="G13" s="58">
        <v>3</v>
      </c>
      <c r="H13" s="56"/>
      <c r="I13" s="58"/>
      <c r="J13" s="56" t="s">
        <v>132</v>
      </c>
      <c r="K13" s="58" t="s">
        <v>140</v>
      </c>
      <c r="L13" s="56" t="s">
        <v>11</v>
      </c>
    </row>
    <row r="14" spans="2:13" ht="15.6" x14ac:dyDescent="0.3">
      <c r="B14" s="110">
        <v>6</v>
      </c>
      <c r="C14" s="115" t="s">
        <v>161</v>
      </c>
      <c r="D14" s="117" t="s">
        <v>70</v>
      </c>
      <c r="E14" s="61" t="s">
        <v>162</v>
      </c>
      <c r="F14" s="19">
        <v>4290</v>
      </c>
      <c r="G14" s="30">
        <v>3</v>
      </c>
      <c r="H14" s="44"/>
      <c r="I14" s="44"/>
      <c r="J14" s="16" t="s">
        <v>135</v>
      </c>
      <c r="K14" s="17" t="s">
        <v>57</v>
      </c>
      <c r="L14" s="16" t="s">
        <v>68</v>
      </c>
    </row>
    <row r="15" spans="2:13" ht="15.6" hidden="1" x14ac:dyDescent="0.3">
      <c r="B15" s="110"/>
      <c r="C15" s="115"/>
      <c r="D15" s="117"/>
      <c r="E15" s="72" t="s">
        <v>176</v>
      </c>
      <c r="F15" s="56">
        <v>3423</v>
      </c>
      <c r="G15" s="58">
        <v>3</v>
      </c>
      <c r="H15" s="56"/>
      <c r="I15" s="58"/>
      <c r="J15" s="56" t="s">
        <v>134</v>
      </c>
      <c r="K15" s="58" t="s">
        <v>140</v>
      </c>
      <c r="L15" s="56" t="s">
        <v>40</v>
      </c>
    </row>
    <row r="16" spans="2:13" ht="15.6" x14ac:dyDescent="0.3">
      <c r="B16" s="110">
        <v>7</v>
      </c>
      <c r="C16" s="115" t="s">
        <v>163</v>
      </c>
      <c r="D16" s="109" t="s">
        <v>70</v>
      </c>
      <c r="E16" s="61" t="s">
        <v>164</v>
      </c>
      <c r="F16" s="19">
        <v>3289</v>
      </c>
      <c r="G16" s="30">
        <v>3</v>
      </c>
      <c r="H16" s="44"/>
      <c r="I16" s="44"/>
      <c r="J16" s="16" t="s">
        <v>135</v>
      </c>
      <c r="K16" s="17" t="s">
        <v>57</v>
      </c>
      <c r="L16" s="16" t="s">
        <v>68</v>
      </c>
    </row>
    <row r="17" spans="2:12" ht="15.6" hidden="1" x14ac:dyDescent="0.3">
      <c r="B17" s="110"/>
      <c r="C17" s="115"/>
      <c r="D17" s="109"/>
      <c r="E17" s="72" t="s">
        <v>179</v>
      </c>
      <c r="F17" s="56">
        <v>6867</v>
      </c>
      <c r="G17" s="58">
        <v>3</v>
      </c>
      <c r="H17" s="58"/>
      <c r="I17" s="58"/>
      <c r="J17" s="56" t="s">
        <v>177</v>
      </c>
      <c r="K17" s="58" t="s">
        <v>87</v>
      </c>
      <c r="L17" s="56" t="s">
        <v>40</v>
      </c>
    </row>
    <row r="18" spans="2:12" ht="15.6" hidden="1" x14ac:dyDescent="0.3">
      <c r="B18" s="110"/>
      <c r="C18" s="115"/>
      <c r="D18" s="109"/>
      <c r="E18" s="72" t="s">
        <v>180</v>
      </c>
      <c r="F18" s="56">
        <v>6607</v>
      </c>
      <c r="G18" s="58">
        <v>3</v>
      </c>
      <c r="H18" s="58"/>
      <c r="I18" s="58"/>
      <c r="J18" s="56" t="s">
        <v>178</v>
      </c>
      <c r="K18" s="58" t="s">
        <v>87</v>
      </c>
      <c r="L18" s="56" t="s">
        <v>40</v>
      </c>
    </row>
    <row r="19" spans="2:12" ht="15.6" hidden="1" x14ac:dyDescent="0.3">
      <c r="B19" s="40">
        <v>8</v>
      </c>
      <c r="C19" s="39" t="s">
        <v>165</v>
      </c>
      <c r="D19" s="38" t="s">
        <v>70</v>
      </c>
      <c r="E19" s="71" t="s">
        <v>181</v>
      </c>
      <c r="F19" s="16">
        <v>6701</v>
      </c>
      <c r="G19" s="17">
        <v>3</v>
      </c>
      <c r="H19" s="17"/>
      <c r="I19" s="17"/>
      <c r="J19" s="20" t="s">
        <v>182</v>
      </c>
      <c r="K19" s="44" t="s">
        <v>133</v>
      </c>
      <c r="L19" s="18" t="s">
        <v>11</v>
      </c>
    </row>
  </sheetData>
  <autoFilter ref="B3:M19" xr:uid="{00000000-0001-0000-0200-000000000000}">
    <filterColumn colId="8">
      <filters>
        <filter val="材料系"/>
      </filters>
    </filterColumn>
  </autoFilter>
  <mergeCells count="16">
    <mergeCell ref="B4:B7"/>
    <mergeCell ref="B2:L2"/>
    <mergeCell ref="C4:C7"/>
    <mergeCell ref="D4:D7"/>
    <mergeCell ref="B9:B10"/>
    <mergeCell ref="C9:C10"/>
    <mergeCell ref="D9:D10"/>
    <mergeCell ref="B16:B18"/>
    <mergeCell ref="C16:C18"/>
    <mergeCell ref="D16:D18"/>
    <mergeCell ref="B12:B13"/>
    <mergeCell ref="C12:C13"/>
    <mergeCell ref="D12:D13"/>
    <mergeCell ref="B14:B15"/>
    <mergeCell ref="C14:C15"/>
    <mergeCell ref="D14:D15"/>
  </mergeCells>
  <phoneticPr fontId="1" type="noConversion"/>
  <dataValidations count="2">
    <dataValidation type="list" allowBlank="1" showInputMessage="1" showErrorMessage="1" sqref="K4:K19" xr:uid="{00000000-0002-0000-0200-000000000000}">
      <formula1>"大學部,研究所"</formula1>
    </dataValidation>
    <dataValidation type="list" allowBlank="1" showInputMessage="1" showErrorMessage="1" sqref="L4:L19" xr:uid="{00000000-0002-0000-0200-000001000000}">
      <formula1>"上學期,下學期,上下學期"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85" orientation="landscape" horizontalDpi="4294967293" verticalDpi="4294967293" r:id="rId1"/>
  <headerFooter>
    <oddHeader>&amp;L&amp;"Calibri"&amp;10&amp;K000000TSMC Property&amp;1#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CACB5-F0B1-489C-958D-074749C7EB0C}">
  <dimension ref="B1:O72"/>
  <sheetViews>
    <sheetView tabSelected="1" zoomScale="110" zoomScaleNormal="110" workbookViewId="0">
      <pane xSplit="4" ySplit="1" topLeftCell="E2" activePane="bottomRight" state="frozen"/>
      <selection pane="topRight" activeCell="E1" sqref="E1"/>
      <selection pane="bottomLeft" activeCell="A4" sqref="A4"/>
      <selection pane="bottomRight" activeCell="H25" sqref="H25"/>
    </sheetView>
  </sheetViews>
  <sheetFormatPr defaultColWidth="9" defaultRowHeight="15.6" x14ac:dyDescent="0.3"/>
  <cols>
    <col min="1" max="1" width="2.77734375" style="1" customWidth="1"/>
    <col min="2" max="2" width="3.77734375" style="12" customWidth="1"/>
    <col min="3" max="3" width="30.77734375" style="1" customWidth="1"/>
    <col min="4" max="4" width="9.77734375" style="1" customWidth="1"/>
    <col min="5" max="5" width="30.77734375" style="1" customWidth="1"/>
    <col min="6" max="6" width="16.77734375" style="1" customWidth="1"/>
    <col min="7" max="9" width="9.77734375" style="1" customWidth="1"/>
    <col min="10" max="10" width="24.77734375" style="21" customWidth="1"/>
    <col min="11" max="11" width="10.77734375" style="1" customWidth="1"/>
    <col min="12" max="12" width="10.77734375" style="21" customWidth="1"/>
    <col min="13" max="16384" width="9" style="1"/>
  </cols>
  <sheetData>
    <row r="1" spans="2:15" s="4" customFormat="1" ht="36" customHeight="1" x14ac:dyDescent="0.3">
      <c r="B1" s="24" t="s">
        <v>5</v>
      </c>
      <c r="C1" s="25" t="s">
        <v>12</v>
      </c>
      <c r="D1" s="26" t="s">
        <v>6</v>
      </c>
      <c r="E1" s="8" t="s">
        <v>0</v>
      </c>
      <c r="F1" s="8" t="s">
        <v>7</v>
      </c>
      <c r="G1" s="10" t="s">
        <v>8</v>
      </c>
      <c r="H1" s="9" t="s">
        <v>2</v>
      </c>
      <c r="I1" s="9" t="s">
        <v>3</v>
      </c>
      <c r="J1" s="8" t="s">
        <v>1</v>
      </c>
      <c r="K1" s="26" t="s">
        <v>9</v>
      </c>
      <c r="L1" s="26" t="s">
        <v>13</v>
      </c>
    </row>
    <row r="2" spans="2:15" ht="18" customHeight="1" x14ac:dyDescent="0.3">
      <c r="B2" s="110">
        <v>1</v>
      </c>
      <c r="C2" s="116" t="s">
        <v>59</v>
      </c>
      <c r="D2" s="117" t="s">
        <v>60</v>
      </c>
      <c r="E2" s="56" t="s">
        <v>85</v>
      </c>
      <c r="F2" s="57" t="s">
        <v>79</v>
      </c>
      <c r="G2" s="58">
        <v>3</v>
      </c>
      <c r="H2" s="58"/>
      <c r="I2" s="58"/>
      <c r="J2" s="56" t="s">
        <v>86</v>
      </c>
      <c r="K2" s="58" t="s">
        <v>87</v>
      </c>
      <c r="L2" s="56" t="s">
        <v>88</v>
      </c>
      <c r="O2" s="53"/>
    </row>
    <row r="3" spans="2:15" ht="18" customHeight="1" x14ac:dyDescent="0.3">
      <c r="B3" s="110"/>
      <c r="C3" s="116"/>
      <c r="D3" s="117"/>
      <c r="E3" s="56" t="s">
        <v>89</v>
      </c>
      <c r="F3" s="57" t="s">
        <v>80</v>
      </c>
      <c r="G3" s="58">
        <v>3</v>
      </c>
      <c r="H3" s="58"/>
      <c r="I3" s="58"/>
      <c r="J3" s="56" t="s">
        <v>86</v>
      </c>
      <c r="K3" s="58" t="s">
        <v>90</v>
      </c>
      <c r="L3" s="56" t="s">
        <v>91</v>
      </c>
      <c r="O3" s="53"/>
    </row>
    <row r="4" spans="2:15" ht="18" customHeight="1" x14ac:dyDescent="0.3">
      <c r="B4" s="110"/>
      <c r="C4" s="116"/>
      <c r="D4" s="117"/>
      <c r="E4" s="56" t="s">
        <v>92</v>
      </c>
      <c r="F4" s="57" t="s">
        <v>81</v>
      </c>
      <c r="G4" s="58">
        <v>3</v>
      </c>
      <c r="H4" s="58"/>
      <c r="I4" s="58"/>
      <c r="J4" s="56" t="s">
        <v>86</v>
      </c>
      <c r="K4" s="58" t="s">
        <v>87</v>
      </c>
      <c r="L4" s="56" t="s">
        <v>88</v>
      </c>
      <c r="O4" s="53"/>
    </row>
    <row r="5" spans="2:15" ht="18" customHeight="1" x14ac:dyDescent="0.3">
      <c r="B5" s="110"/>
      <c r="C5" s="116"/>
      <c r="D5" s="117"/>
      <c r="E5" s="16" t="s">
        <v>82</v>
      </c>
      <c r="F5" s="23" t="s">
        <v>44</v>
      </c>
      <c r="G5" s="17">
        <v>6</v>
      </c>
      <c r="H5" s="17"/>
      <c r="I5" s="17"/>
      <c r="J5" s="16" t="s">
        <v>83</v>
      </c>
      <c r="K5" s="17" t="s">
        <v>61</v>
      </c>
      <c r="L5" s="16" t="s">
        <v>62</v>
      </c>
      <c r="M5" s="22" t="s">
        <v>84</v>
      </c>
      <c r="O5" s="53"/>
    </row>
    <row r="6" spans="2:15" ht="18" customHeight="1" x14ac:dyDescent="0.3">
      <c r="B6" s="110"/>
      <c r="C6" s="116"/>
      <c r="D6" s="117"/>
      <c r="E6" s="56" t="s">
        <v>97</v>
      </c>
      <c r="F6" s="57" t="s">
        <v>96</v>
      </c>
      <c r="G6" s="58">
        <v>3</v>
      </c>
      <c r="H6" s="58"/>
      <c r="I6" s="58"/>
      <c r="J6" s="56" t="s">
        <v>98</v>
      </c>
      <c r="K6" s="58" t="s">
        <v>87</v>
      </c>
      <c r="L6" s="56" t="s">
        <v>88</v>
      </c>
      <c r="M6" s="52"/>
      <c r="O6" s="53"/>
    </row>
    <row r="7" spans="2:15" ht="18" customHeight="1" x14ac:dyDescent="0.3">
      <c r="B7" s="110"/>
      <c r="C7" s="116"/>
      <c r="D7" s="117"/>
      <c r="E7" s="16" t="s">
        <v>93</v>
      </c>
      <c r="F7" s="23" t="s">
        <v>50</v>
      </c>
      <c r="G7" s="17">
        <v>3</v>
      </c>
      <c r="H7" s="17"/>
      <c r="I7" s="17"/>
      <c r="J7" s="16" t="s">
        <v>94</v>
      </c>
      <c r="K7" s="17" t="s">
        <v>57</v>
      </c>
      <c r="L7" s="16" t="s">
        <v>58</v>
      </c>
      <c r="M7" s="52"/>
      <c r="O7" s="53"/>
    </row>
    <row r="8" spans="2:15" ht="18" customHeight="1" x14ac:dyDescent="0.3">
      <c r="B8" s="110"/>
      <c r="C8" s="116"/>
      <c r="D8" s="117"/>
      <c r="E8" s="16" t="s">
        <v>56</v>
      </c>
      <c r="F8" s="23" t="s">
        <v>54</v>
      </c>
      <c r="G8" s="17">
        <v>3</v>
      </c>
      <c r="H8" s="17"/>
      <c r="I8" s="17"/>
      <c r="J8" s="16" t="s">
        <v>83</v>
      </c>
      <c r="K8" s="17" t="s">
        <v>57</v>
      </c>
      <c r="L8" s="16" t="s">
        <v>58</v>
      </c>
      <c r="M8" s="52"/>
      <c r="O8" s="53"/>
    </row>
    <row r="9" spans="2:15" ht="18" customHeight="1" x14ac:dyDescent="0.3">
      <c r="B9" s="111"/>
      <c r="C9" s="116"/>
      <c r="D9" s="117"/>
      <c r="E9" s="59" t="s">
        <v>64</v>
      </c>
      <c r="F9" s="23" t="s">
        <v>51</v>
      </c>
      <c r="G9" s="17">
        <v>3</v>
      </c>
      <c r="H9" s="17"/>
      <c r="I9" s="17"/>
      <c r="J9" s="16" t="s">
        <v>94</v>
      </c>
      <c r="K9" s="17" t="s">
        <v>61</v>
      </c>
      <c r="L9" s="16" t="s">
        <v>63</v>
      </c>
    </row>
    <row r="10" spans="2:15" ht="18" customHeight="1" x14ac:dyDescent="0.3">
      <c r="B10" s="110">
        <v>2</v>
      </c>
      <c r="C10" s="115" t="s">
        <v>65</v>
      </c>
      <c r="D10" s="109" t="s">
        <v>60</v>
      </c>
      <c r="E10" s="56" t="s">
        <v>101</v>
      </c>
      <c r="F10" s="57" t="s">
        <v>99</v>
      </c>
      <c r="G10" s="58">
        <v>3</v>
      </c>
      <c r="H10" s="58"/>
      <c r="I10" s="58"/>
      <c r="J10" s="56" t="s">
        <v>86</v>
      </c>
      <c r="K10" s="58" t="s">
        <v>87</v>
      </c>
      <c r="L10" s="56" t="s">
        <v>91</v>
      </c>
    </row>
    <row r="11" spans="2:15" ht="18" customHeight="1" x14ac:dyDescent="0.3">
      <c r="B11" s="110"/>
      <c r="C11" s="115"/>
      <c r="D11" s="109"/>
      <c r="E11" s="16" t="s">
        <v>100</v>
      </c>
      <c r="F11" s="23" t="s">
        <v>45</v>
      </c>
      <c r="G11" s="17">
        <v>6</v>
      </c>
      <c r="H11" s="17"/>
      <c r="I11" s="17"/>
      <c r="J11" s="16" t="s">
        <v>83</v>
      </c>
      <c r="K11" s="17" t="s">
        <v>57</v>
      </c>
      <c r="L11" s="16" t="s">
        <v>62</v>
      </c>
      <c r="M11" s="22" t="s">
        <v>84</v>
      </c>
    </row>
    <row r="12" spans="2:15" ht="18" customHeight="1" x14ac:dyDescent="0.3">
      <c r="B12" s="111"/>
      <c r="C12" s="115"/>
      <c r="D12" s="109"/>
      <c r="E12" s="16" t="s">
        <v>66</v>
      </c>
      <c r="F12" s="23" t="s">
        <v>52</v>
      </c>
      <c r="G12" s="17">
        <v>3</v>
      </c>
      <c r="H12" s="17"/>
      <c r="I12" s="17"/>
      <c r="J12" s="16" t="s">
        <v>94</v>
      </c>
      <c r="K12" s="17" t="s">
        <v>57</v>
      </c>
      <c r="L12" s="16" t="s">
        <v>58</v>
      </c>
    </row>
    <row r="13" spans="2:15" ht="18" customHeight="1" x14ac:dyDescent="0.3">
      <c r="B13" s="111"/>
      <c r="C13" s="115"/>
      <c r="D13" s="109"/>
      <c r="E13" s="16" t="s">
        <v>67</v>
      </c>
      <c r="F13" s="23" t="s">
        <v>53</v>
      </c>
      <c r="G13" s="17">
        <v>3</v>
      </c>
      <c r="H13" s="17"/>
      <c r="I13" s="17"/>
      <c r="J13" s="16" t="s">
        <v>94</v>
      </c>
      <c r="K13" s="17" t="s">
        <v>61</v>
      </c>
      <c r="L13" s="16" t="s">
        <v>68</v>
      </c>
    </row>
    <row r="14" spans="2:15" ht="18" customHeight="1" x14ac:dyDescent="0.3">
      <c r="B14" s="110">
        <v>3</v>
      </c>
      <c r="C14" s="115" t="s">
        <v>69</v>
      </c>
      <c r="D14" s="109" t="s">
        <v>70</v>
      </c>
      <c r="E14" s="16" t="s">
        <v>71</v>
      </c>
      <c r="F14" s="23" t="s">
        <v>46</v>
      </c>
      <c r="G14" s="17">
        <v>3</v>
      </c>
      <c r="H14" s="16"/>
      <c r="I14" s="16"/>
      <c r="J14" s="16" t="s">
        <v>83</v>
      </c>
      <c r="K14" s="17" t="s">
        <v>57</v>
      </c>
      <c r="L14" s="16" t="s">
        <v>68</v>
      </c>
    </row>
    <row r="15" spans="2:15" ht="18" customHeight="1" x14ac:dyDescent="0.3">
      <c r="B15" s="111"/>
      <c r="C15" s="115"/>
      <c r="D15" s="109"/>
      <c r="E15" s="16" t="s">
        <v>72</v>
      </c>
      <c r="F15" s="16">
        <v>2411</v>
      </c>
      <c r="G15" s="17">
        <v>3</v>
      </c>
      <c r="H15" s="16"/>
      <c r="I15" s="16"/>
      <c r="J15" s="16" t="s">
        <v>94</v>
      </c>
      <c r="K15" s="17" t="s">
        <v>73</v>
      </c>
      <c r="L15" s="16" t="s">
        <v>63</v>
      </c>
      <c r="M15" s="52"/>
    </row>
    <row r="16" spans="2:15" ht="18" customHeight="1" x14ac:dyDescent="0.3">
      <c r="B16" s="111"/>
      <c r="C16" s="115"/>
      <c r="D16" s="109"/>
      <c r="E16" s="16" t="s">
        <v>74</v>
      </c>
      <c r="F16" s="23" t="s">
        <v>47</v>
      </c>
      <c r="G16" s="17">
        <v>3</v>
      </c>
      <c r="H16" s="17"/>
      <c r="I16" s="17"/>
      <c r="J16" s="16" t="s">
        <v>102</v>
      </c>
      <c r="K16" s="17" t="s">
        <v>61</v>
      </c>
      <c r="L16" s="16" t="s">
        <v>75</v>
      </c>
    </row>
    <row r="17" spans="2:12" ht="18" customHeight="1" x14ac:dyDescent="0.3">
      <c r="B17" s="110">
        <v>4</v>
      </c>
      <c r="C17" s="115" t="s">
        <v>76</v>
      </c>
      <c r="D17" s="109" t="s">
        <v>70</v>
      </c>
      <c r="E17" s="56" t="s">
        <v>107</v>
      </c>
      <c r="F17" s="57" t="s">
        <v>106</v>
      </c>
      <c r="G17" s="58">
        <v>3</v>
      </c>
      <c r="H17" s="58"/>
      <c r="I17" s="58"/>
      <c r="J17" s="56" t="s">
        <v>86</v>
      </c>
      <c r="K17" s="58" t="s">
        <v>87</v>
      </c>
      <c r="L17" s="56" t="s">
        <v>88</v>
      </c>
    </row>
    <row r="18" spans="2:12" ht="18" customHeight="1" x14ac:dyDescent="0.3">
      <c r="B18" s="110"/>
      <c r="C18" s="115"/>
      <c r="D18" s="109"/>
      <c r="E18" s="56" t="s">
        <v>108</v>
      </c>
      <c r="F18" s="57" t="s">
        <v>47</v>
      </c>
      <c r="G18" s="58">
        <v>3</v>
      </c>
      <c r="H18" s="58"/>
      <c r="I18" s="58"/>
      <c r="J18" s="56" t="s">
        <v>109</v>
      </c>
      <c r="K18" s="58" t="s">
        <v>87</v>
      </c>
      <c r="L18" s="56" t="s">
        <v>88</v>
      </c>
    </row>
    <row r="19" spans="2:12" ht="18" customHeight="1" x14ac:dyDescent="0.3">
      <c r="B19" s="110"/>
      <c r="C19" s="115"/>
      <c r="D19" s="109"/>
      <c r="E19" s="16" t="s">
        <v>103</v>
      </c>
      <c r="F19" s="23" t="s">
        <v>48</v>
      </c>
      <c r="G19" s="17">
        <v>3</v>
      </c>
      <c r="H19" s="17"/>
      <c r="I19" s="17"/>
      <c r="J19" s="16" t="s">
        <v>83</v>
      </c>
      <c r="K19" s="17" t="s">
        <v>61</v>
      </c>
      <c r="L19" s="16" t="s">
        <v>75</v>
      </c>
    </row>
    <row r="20" spans="2:12" ht="18" customHeight="1" x14ac:dyDescent="0.3">
      <c r="B20" s="111"/>
      <c r="C20" s="115"/>
      <c r="D20" s="109"/>
      <c r="E20" s="56" t="s">
        <v>104</v>
      </c>
      <c r="F20" s="57" t="s">
        <v>46</v>
      </c>
      <c r="G20" s="58">
        <v>3</v>
      </c>
      <c r="H20" s="58"/>
      <c r="I20" s="58"/>
      <c r="J20" s="56" t="s">
        <v>98</v>
      </c>
      <c r="K20" s="58" t="s">
        <v>90</v>
      </c>
      <c r="L20" s="56" t="s">
        <v>105</v>
      </c>
    </row>
    <row r="21" spans="2:12" ht="18" customHeight="1" x14ac:dyDescent="0.3">
      <c r="B21" s="45">
        <v>5</v>
      </c>
      <c r="C21" s="46" t="s">
        <v>77</v>
      </c>
      <c r="D21" s="47" t="s">
        <v>70</v>
      </c>
      <c r="E21" s="34" t="s">
        <v>78</v>
      </c>
      <c r="F21" s="55" t="s">
        <v>49</v>
      </c>
      <c r="G21" s="37">
        <v>3</v>
      </c>
      <c r="H21" s="37"/>
      <c r="I21" s="37"/>
      <c r="J21" s="16" t="s">
        <v>94</v>
      </c>
      <c r="K21" s="37" t="s">
        <v>57</v>
      </c>
      <c r="L21" s="54" t="s">
        <v>58</v>
      </c>
    </row>
    <row r="22" spans="2:12" x14ac:dyDescent="0.3">
      <c r="B22" s="122">
        <v>1</v>
      </c>
      <c r="C22" s="124" t="s">
        <v>14</v>
      </c>
      <c r="D22" s="109" t="s">
        <v>60</v>
      </c>
      <c r="E22" s="71" t="s">
        <v>129</v>
      </c>
      <c r="F22" s="16">
        <v>4151</v>
      </c>
      <c r="G22" s="17">
        <v>3</v>
      </c>
      <c r="H22" s="16"/>
      <c r="I22" s="17"/>
      <c r="J22" s="20" t="s">
        <v>130</v>
      </c>
      <c r="K22" s="17" t="s">
        <v>73</v>
      </c>
      <c r="L22" s="16" t="s">
        <v>11</v>
      </c>
    </row>
    <row r="23" spans="2:12" x14ac:dyDescent="0.3">
      <c r="B23" s="122"/>
      <c r="C23" s="124"/>
      <c r="D23" s="109"/>
      <c r="E23" s="72" t="s">
        <v>139</v>
      </c>
      <c r="F23" s="56">
        <v>4230</v>
      </c>
      <c r="G23" s="58">
        <v>3</v>
      </c>
      <c r="H23" s="56"/>
      <c r="I23" s="58"/>
      <c r="J23" s="56" t="s">
        <v>135</v>
      </c>
      <c r="K23" s="58" t="s">
        <v>140</v>
      </c>
      <c r="L23" s="56" t="s">
        <v>40</v>
      </c>
    </row>
    <row r="24" spans="2:12" x14ac:dyDescent="0.3">
      <c r="B24" s="122"/>
      <c r="C24" s="124"/>
      <c r="D24" s="109"/>
      <c r="E24" s="56" t="s">
        <v>187</v>
      </c>
      <c r="F24" s="56">
        <v>5121</v>
      </c>
      <c r="G24" s="58">
        <v>3</v>
      </c>
      <c r="H24" s="58"/>
      <c r="I24" s="58"/>
      <c r="J24" s="56" t="s">
        <v>188</v>
      </c>
      <c r="K24" s="58" t="s">
        <v>90</v>
      </c>
      <c r="L24" s="56" t="s">
        <v>105</v>
      </c>
    </row>
    <row r="25" spans="2:12" x14ac:dyDescent="0.3">
      <c r="B25" s="122"/>
      <c r="C25" s="124"/>
      <c r="D25" s="109"/>
      <c r="E25" s="72" t="s">
        <v>136</v>
      </c>
      <c r="F25" s="56">
        <v>7916</v>
      </c>
      <c r="G25" s="58">
        <v>3</v>
      </c>
      <c r="H25" s="56"/>
      <c r="I25" s="58"/>
      <c r="J25" s="56" t="s">
        <v>132</v>
      </c>
      <c r="K25" s="58" t="s">
        <v>87</v>
      </c>
      <c r="L25" s="56" t="s">
        <v>40</v>
      </c>
    </row>
    <row r="26" spans="2:12" x14ac:dyDescent="0.3">
      <c r="B26" s="122"/>
      <c r="C26" s="124"/>
      <c r="D26" s="109"/>
      <c r="E26" s="72" t="s">
        <v>137</v>
      </c>
      <c r="F26" s="56">
        <v>6814</v>
      </c>
      <c r="G26" s="58">
        <v>3</v>
      </c>
      <c r="H26" s="56"/>
      <c r="I26" s="58"/>
      <c r="J26" s="56" t="s">
        <v>132</v>
      </c>
      <c r="K26" s="58" t="s">
        <v>87</v>
      </c>
      <c r="L26" s="56" t="s">
        <v>40</v>
      </c>
    </row>
    <row r="27" spans="2:12" x14ac:dyDescent="0.3">
      <c r="B27" s="122"/>
      <c r="C27" s="124"/>
      <c r="D27" s="109"/>
      <c r="E27" s="56" t="s">
        <v>189</v>
      </c>
      <c r="F27" s="56">
        <v>6811</v>
      </c>
      <c r="G27" s="58">
        <v>3</v>
      </c>
      <c r="H27" s="58"/>
      <c r="I27" s="58"/>
      <c r="J27" s="56" t="s">
        <v>86</v>
      </c>
      <c r="K27" s="58" t="s">
        <v>87</v>
      </c>
      <c r="L27" s="56" t="s">
        <v>88</v>
      </c>
    </row>
    <row r="28" spans="2:12" x14ac:dyDescent="0.3">
      <c r="B28" s="122"/>
      <c r="C28" s="124"/>
      <c r="D28" s="109"/>
      <c r="E28" s="72" t="s">
        <v>138</v>
      </c>
      <c r="F28" s="56">
        <v>6846</v>
      </c>
      <c r="G28" s="58">
        <v>3</v>
      </c>
      <c r="H28" s="56"/>
      <c r="I28" s="58"/>
      <c r="J28" s="56" t="s">
        <v>134</v>
      </c>
      <c r="K28" s="58" t="s">
        <v>87</v>
      </c>
      <c r="L28" s="56" t="s">
        <v>40</v>
      </c>
    </row>
    <row r="29" spans="2:12" x14ac:dyDescent="0.3">
      <c r="B29" s="49">
        <v>2</v>
      </c>
      <c r="C29" s="50" t="s">
        <v>15</v>
      </c>
      <c r="D29" s="47" t="s">
        <v>60</v>
      </c>
      <c r="E29" s="73" t="s">
        <v>110</v>
      </c>
      <c r="F29" s="16" t="s">
        <v>141</v>
      </c>
      <c r="G29" s="17">
        <v>6</v>
      </c>
      <c r="H29" s="16"/>
      <c r="I29" s="17"/>
      <c r="J29" s="16" t="s">
        <v>135</v>
      </c>
      <c r="K29" s="51" t="s">
        <v>131</v>
      </c>
      <c r="L29" s="18" t="s">
        <v>41</v>
      </c>
    </row>
    <row r="30" spans="2:12" x14ac:dyDescent="0.3">
      <c r="B30" s="49">
        <v>3</v>
      </c>
      <c r="C30" s="50" t="s">
        <v>16</v>
      </c>
      <c r="D30" s="47" t="s">
        <v>60</v>
      </c>
      <c r="E30" s="74" t="s">
        <v>43</v>
      </c>
      <c r="F30" s="18">
        <v>2346</v>
      </c>
      <c r="G30" s="51">
        <v>3</v>
      </c>
      <c r="H30" s="51"/>
      <c r="I30" s="51"/>
      <c r="J30" s="16" t="s">
        <v>135</v>
      </c>
      <c r="K30" s="17" t="s">
        <v>57</v>
      </c>
      <c r="L30" s="16" t="s">
        <v>68</v>
      </c>
    </row>
    <row r="31" spans="2:12" x14ac:dyDescent="0.3">
      <c r="B31" s="49">
        <v>4</v>
      </c>
      <c r="C31" s="50" t="s">
        <v>17</v>
      </c>
      <c r="D31" s="47" t="s">
        <v>60</v>
      </c>
      <c r="E31" s="73" t="s">
        <v>111</v>
      </c>
      <c r="F31" s="16" t="s">
        <v>142</v>
      </c>
      <c r="G31" s="17">
        <v>6</v>
      </c>
      <c r="H31" s="16"/>
      <c r="I31" s="17"/>
      <c r="J31" s="16" t="s">
        <v>135</v>
      </c>
      <c r="K31" s="51" t="s">
        <v>131</v>
      </c>
      <c r="L31" s="18" t="s">
        <v>41</v>
      </c>
    </row>
    <row r="32" spans="2:12" x14ac:dyDescent="0.3">
      <c r="B32" s="122">
        <v>5</v>
      </c>
      <c r="C32" s="124" t="s">
        <v>18</v>
      </c>
      <c r="D32" s="109" t="s">
        <v>60</v>
      </c>
      <c r="E32" s="18" t="s">
        <v>112</v>
      </c>
      <c r="F32" s="18">
        <v>2283</v>
      </c>
      <c r="G32" s="51">
        <v>3</v>
      </c>
      <c r="H32" s="51"/>
      <c r="I32" s="51"/>
      <c r="J32" s="20" t="s">
        <v>130</v>
      </c>
      <c r="K32" s="17" t="s">
        <v>57</v>
      </c>
      <c r="L32" s="16" t="s">
        <v>75</v>
      </c>
    </row>
    <row r="33" spans="2:12" ht="16.2" x14ac:dyDescent="0.3">
      <c r="B33" s="122"/>
      <c r="C33" s="124"/>
      <c r="D33" s="109"/>
      <c r="E33" s="75" t="s">
        <v>143</v>
      </c>
      <c r="F33" s="18">
        <v>2341</v>
      </c>
      <c r="G33" s="51">
        <v>3</v>
      </c>
      <c r="H33" s="51"/>
      <c r="I33" s="51"/>
      <c r="J33" s="16" t="s">
        <v>135</v>
      </c>
      <c r="K33" s="17" t="s">
        <v>57</v>
      </c>
      <c r="L33" s="16" t="s">
        <v>68</v>
      </c>
    </row>
    <row r="34" spans="2:12" x14ac:dyDescent="0.3">
      <c r="B34" s="122">
        <v>6</v>
      </c>
      <c r="C34" s="124" t="s">
        <v>19</v>
      </c>
      <c r="D34" s="125" t="s">
        <v>144</v>
      </c>
      <c r="E34" s="16" t="s">
        <v>95</v>
      </c>
      <c r="F34" s="16">
        <v>6621</v>
      </c>
      <c r="G34" s="17">
        <v>3</v>
      </c>
      <c r="H34" s="17"/>
      <c r="I34" s="17"/>
      <c r="J34" s="20" t="s">
        <v>130</v>
      </c>
      <c r="K34" s="17" t="s">
        <v>61</v>
      </c>
      <c r="L34" s="16" t="s">
        <v>75</v>
      </c>
    </row>
    <row r="35" spans="2:12" x14ac:dyDescent="0.3">
      <c r="B35" s="122"/>
      <c r="C35" s="124"/>
      <c r="D35" s="117"/>
      <c r="E35" s="73" t="s">
        <v>113</v>
      </c>
      <c r="F35" s="16">
        <v>6824</v>
      </c>
      <c r="G35" s="51">
        <v>3</v>
      </c>
      <c r="H35" s="51"/>
      <c r="I35" s="51"/>
      <c r="J35" s="16" t="s">
        <v>135</v>
      </c>
      <c r="K35" s="17" t="s">
        <v>61</v>
      </c>
      <c r="L35" s="16" t="s">
        <v>68</v>
      </c>
    </row>
    <row r="36" spans="2:12" x14ac:dyDescent="0.3">
      <c r="B36" s="49">
        <v>7</v>
      </c>
      <c r="C36" s="50" t="s">
        <v>20</v>
      </c>
      <c r="D36" s="117"/>
      <c r="E36" s="75" t="s">
        <v>145</v>
      </c>
      <c r="F36" s="16">
        <v>3478</v>
      </c>
      <c r="G36" s="51">
        <v>3</v>
      </c>
      <c r="H36" s="51"/>
      <c r="I36" s="51"/>
      <c r="J36" s="16" t="s">
        <v>135</v>
      </c>
      <c r="K36" s="17" t="s">
        <v>57</v>
      </c>
      <c r="L36" s="16" t="s">
        <v>68</v>
      </c>
    </row>
    <row r="37" spans="2:12" x14ac:dyDescent="0.3">
      <c r="B37" s="122">
        <v>8</v>
      </c>
      <c r="C37" s="124" t="s">
        <v>21</v>
      </c>
      <c r="D37" s="117"/>
      <c r="E37" s="16" t="s">
        <v>115</v>
      </c>
      <c r="F37" s="16">
        <v>6859</v>
      </c>
      <c r="G37" s="17">
        <v>3</v>
      </c>
      <c r="H37" s="17"/>
      <c r="I37" s="17"/>
      <c r="J37" s="16" t="s">
        <v>135</v>
      </c>
      <c r="K37" s="17" t="s">
        <v>61</v>
      </c>
      <c r="L37" s="16" t="s">
        <v>68</v>
      </c>
    </row>
    <row r="38" spans="2:12" x14ac:dyDescent="0.3">
      <c r="B38" s="122"/>
      <c r="C38" s="124"/>
      <c r="D38" s="117"/>
      <c r="E38" s="16" t="s">
        <v>114</v>
      </c>
      <c r="F38" s="16">
        <v>6057</v>
      </c>
      <c r="G38" s="17">
        <v>3</v>
      </c>
      <c r="H38" s="17"/>
      <c r="I38" s="17"/>
      <c r="J38" s="16" t="s">
        <v>102</v>
      </c>
      <c r="K38" s="17" t="s">
        <v>61</v>
      </c>
      <c r="L38" s="16" t="s">
        <v>75</v>
      </c>
    </row>
    <row r="39" spans="2:12" x14ac:dyDescent="0.3">
      <c r="B39" s="49">
        <v>9</v>
      </c>
      <c r="C39" s="76" t="s">
        <v>146</v>
      </c>
      <c r="D39" s="117"/>
      <c r="E39" s="16" t="s">
        <v>116</v>
      </c>
      <c r="F39" s="16">
        <v>6837</v>
      </c>
      <c r="G39" s="51">
        <v>3</v>
      </c>
      <c r="H39" s="51"/>
      <c r="I39" s="51"/>
      <c r="J39" s="16" t="s">
        <v>135</v>
      </c>
      <c r="K39" s="17" t="s">
        <v>61</v>
      </c>
      <c r="L39" s="16" t="s">
        <v>63</v>
      </c>
    </row>
    <row r="40" spans="2:12" x14ac:dyDescent="0.3">
      <c r="B40" s="49">
        <v>10</v>
      </c>
      <c r="C40" s="50" t="s">
        <v>22</v>
      </c>
      <c r="D40" s="47" t="s">
        <v>70</v>
      </c>
      <c r="E40" s="73" t="s">
        <v>117</v>
      </c>
      <c r="F40" s="16">
        <v>2344</v>
      </c>
      <c r="G40" s="17">
        <v>3</v>
      </c>
      <c r="H40" s="17"/>
      <c r="I40" s="17"/>
      <c r="J40" s="16" t="s">
        <v>135</v>
      </c>
      <c r="K40" s="17" t="s">
        <v>57</v>
      </c>
      <c r="L40" s="16" t="s">
        <v>68</v>
      </c>
    </row>
    <row r="41" spans="2:12" x14ac:dyDescent="0.3">
      <c r="B41" s="49">
        <v>11</v>
      </c>
      <c r="C41" s="50" t="s">
        <v>23</v>
      </c>
      <c r="D41" s="47" t="s">
        <v>70</v>
      </c>
      <c r="E41" s="73" t="s">
        <v>118</v>
      </c>
      <c r="F41" s="16">
        <v>3417</v>
      </c>
      <c r="G41" s="17">
        <v>3</v>
      </c>
      <c r="H41" s="17"/>
      <c r="I41" s="17"/>
      <c r="J41" s="16" t="s">
        <v>135</v>
      </c>
      <c r="K41" s="17" t="s">
        <v>57</v>
      </c>
      <c r="L41" s="16" t="s">
        <v>68</v>
      </c>
    </row>
    <row r="42" spans="2:12" x14ac:dyDescent="0.3">
      <c r="B42" s="122">
        <v>12</v>
      </c>
      <c r="C42" s="124" t="s">
        <v>24</v>
      </c>
      <c r="D42" s="109" t="s">
        <v>70</v>
      </c>
      <c r="E42" s="16" t="s">
        <v>119</v>
      </c>
      <c r="F42" s="16">
        <v>3326</v>
      </c>
      <c r="G42" s="17">
        <v>3</v>
      </c>
      <c r="H42" s="17"/>
      <c r="I42" s="17"/>
      <c r="J42" s="81" t="s">
        <v>130</v>
      </c>
      <c r="K42" s="17" t="s">
        <v>57</v>
      </c>
      <c r="L42" s="16" t="s">
        <v>75</v>
      </c>
    </row>
    <row r="43" spans="2:12" x14ac:dyDescent="0.3">
      <c r="B43" s="123"/>
      <c r="C43" s="124"/>
      <c r="D43" s="109"/>
      <c r="E43" s="88" t="s">
        <v>120</v>
      </c>
      <c r="F43" s="16">
        <v>6606</v>
      </c>
      <c r="G43" s="17">
        <v>3</v>
      </c>
      <c r="H43" s="17"/>
      <c r="I43" s="17"/>
      <c r="J43" s="16" t="s">
        <v>102</v>
      </c>
      <c r="K43" s="17" t="s">
        <v>42</v>
      </c>
      <c r="L43" s="16" t="s">
        <v>58</v>
      </c>
    </row>
    <row r="44" spans="2:12" x14ac:dyDescent="0.3">
      <c r="B44" s="49">
        <v>13</v>
      </c>
      <c r="C44" s="50" t="s">
        <v>25</v>
      </c>
      <c r="D44" s="47" t="s">
        <v>70</v>
      </c>
      <c r="E44" s="63" t="s">
        <v>78</v>
      </c>
      <c r="F44" s="36">
        <v>3262</v>
      </c>
      <c r="G44" s="17">
        <v>3</v>
      </c>
      <c r="H44" s="17"/>
      <c r="I44" s="17"/>
      <c r="J44" s="16" t="s">
        <v>135</v>
      </c>
      <c r="K44" s="17" t="s">
        <v>57</v>
      </c>
      <c r="L44" s="16" t="s">
        <v>68</v>
      </c>
    </row>
    <row r="45" spans="2:12" x14ac:dyDescent="0.3">
      <c r="B45" s="49">
        <v>14</v>
      </c>
      <c r="C45" s="50" t="s">
        <v>26</v>
      </c>
      <c r="D45" s="47" t="s">
        <v>70</v>
      </c>
      <c r="E45" s="73" t="s">
        <v>121</v>
      </c>
      <c r="F45" s="18">
        <v>2410</v>
      </c>
      <c r="G45" s="51">
        <v>3</v>
      </c>
      <c r="H45" s="51"/>
      <c r="I45" s="51"/>
      <c r="J45" s="16" t="s">
        <v>135</v>
      </c>
      <c r="K45" s="17" t="s">
        <v>57</v>
      </c>
      <c r="L45" s="16" t="s">
        <v>63</v>
      </c>
    </row>
    <row r="46" spans="2:12" x14ac:dyDescent="0.3">
      <c r="B46" s="49">
        <v>15</v>
      </c>
      <c r="C46" s="50" t="s">
        <v>27</v>
      </c>
      <c r="D46" s="47" t="s">
        <v>70</v>
      </c>
      <c r="E46" s="34" t="s">
        <v>111</v>
      </c>
      <c r="F46" s="18">
        <v>2407</v>
      </c>
      <c r="G46" s="51">
        <v>3</v>
      </c>
      <c r="H46" s="51"/>
      <c r="I46" s="51"/>
      <c r="J46" s="16" t="s">
        <v>135</v>
      </c>
      <c r="K46" s="17" t="s">
        <v>57</v>
      </c>
      <c r="L46" s="16" t="s">
        <v>63</v>
      </c>
    </row>
    <row r="47" spans="2:12" x14ac:dyDescent="0.3">
      <c r="B47" s="122">
        <v>16</v>
      </c>
      <c r="C47" s="124" t="s">
        <v>28</v>
      </c>
      <c r="D47" s="109" t="s">
        <v>70</v>
      </c>
      <c r="E47" s="82" t="s">
        <v>152</v>
      </c>
      <c r="F47" s="83" t="s">
        <v>148</v>
      </c>
      <c r="G47" s="84">
        <v>3</v>
      </c>
      <c r="H47" s="85"/>
      <c r="I47" s="84"/>
      <c r="J47" s="85" t="s">
        <v>132</v>
      </c>
      <c r="K47" s="58" t="s">
        <v>140</v>
      </c>
      <c r="L47" s="56" t="s">
        <v>40</v>
      </c>
    </row>
    <row r="48" spans="2:12" x14ac:dyDescent="0.3">
      <c r="B48" s="122"/>
      <c r="C48" s="124"/>
      <c r="D48" s="109"/>
      <c r="E48" s="77" t="s">
        <v>147</v>
      </c>
      <c r="F48" s="80">
        <v>2406</v>
      </c>
      <c r="G48" s="78">
        <v>3</v>
      </c>
      <c r="H48" s="79"/>
      <c r="I48" s="78"/>
      <c r="J48" s="79" t="s">
        <v>135</v>
      </c>
      <c r="K48" s="51" t="s">
        <v>131</v>
      </c>
      <c r="L48" s="18" t="s">
        <v>11</v>
      </c>
    </row>
    <row r="49" spans="2:12" x14ac:dyDescent="0.3">
      <c r="B49" s="122"/>
      <c r="C49" s="124"/>
      <c r="D49" s="109"/>
      <c r="E49" s="82" t="s">
        <v>152</v>
      </c>
      <c r="F49" s="86">
        <v>2402</v>
      </c>
      <c r="G49" s="84">
        <v>3</v>
      </c>
      <c r="H49" s="85"/>
      <c r="I49" s="84"/>
      <c r="J49" s="85" t="s">
        <v>134</v>
      </c>
      <c r="K49" s="58" t="s">
        <v>140</v>
      </c>
      <c r="L49" s="56" t="s">
        <v>11</v>
      </c>
    </row>
    <row r="50" spans="2:12" x14ac:dyDescent="0.3">
      <c r="B50" s="122"/>
      <c r="C50" s="124"/>
      <c r="D50" s="109"/>
      <c r="E50" s="87" t="s">
        <v>152</v>
      </c>
      <c r="F50" s="86" t="s">
        <v>149</v>
      </c>
      <c r="G50" s="84">
        <v>3</v>
      </c>
      <c r="H50" s="85"/>
      <c r="I50" s="84"/>
      <c r="J50" s="85" t="s">
        <v>150</v>
      </c>
      <c r="K50" s="58" t="s">
        <v>140</v>
      </c>
      <c r="L50" s="56" t="s">
        <v>11</v>
      </c>
    </row>
    <row r="51" spans="2:12" x14ac:dyDescent="0.3">
      <c r="B51" s="122"/>
      <c r="C51" s="124"/>
      <c r="D51" s="109"/>
      <c r="E51" s="82" t="s">
        <v>152</v>
      </c>
      <c r="F51" s="86">
        <v>2208</v>
      </c>
      <c r="G51" s="84">
        <v>3</v>
      </c>
      <c r="H51" s="85"/>
      <c r="I51" s="84"/>
      <c r="J51" s="85" t="s">
        <v>151</v>
      </c>
      <c r="K51" s="58" t="s">
        <v>140</v>
      </c>
      <c r="L51" s="56" t="s">
        <v>11</v>
      </c>
    </row>
    <row r="52" spans="2:12" x14ac:dyDescent="0.3">
      <c r="B52" s="122"/>
      <c r="C52" s="124"/>
      <c r="D52" s="109"/>
      <c r="E52" s="77" t="s">
        <v>122</v>
      </c>
      <c r="F52" s="80">
        <v>2339</v>
      </c>
      <c r="G52" s="78">
        <v>3</v>
      </c>
      <c r="H52" s="79"/>
      <c r="I52" s="78"/>
      <c r="J52" s="81" t="s">
        <v>130</v>
      </c>
      <c r="K52" s="51" t="s">
        <v>131</v>
      </c>
      <c r="L52" s="18" t="s">
        <v>11</v>
      </c>
    </row>
    <row r="53" spans="2:12" x14ac:dyDescent="0.3">
      <c r="B53" s="49">
        <v>17</v>
      </c>
      <c r="C53" s="50" t="s">
        <v>29</v>
      </c>
      <c r="D53" s="47" t="s">
        <v>70</v>
      </c>
      <c r="E53" s="73" t="s">
        <v>123</v>
      </c>
      <c r="F53" s="36">
        <v>6823</v>
      </c>
      <c r="G53" s="35">
        <v>3</v>
      </c>
      <c r="H53" s="34"/>
      <c r="I53" s="34"/>
      <c r="J53" s="16" t="s">
        <v>135</v>
      </c>
      <c r="K53" s="17" t="s">
        <v>61</v>
      </c>
      <c r="L53" s="16" t="s">
        <v>63</v>
      </c>
    </row>
    <row r="54" spans="2:12" x14ac:dyDescent="0.3">
      <c r="B54" s="49">
        <v>18</v>
      </c>
      <c r="C54" s="50" t="s">
        <v>30</v>
      </c>
      <c r="D54" s="47" t="s">
        <v>70</v>
      </c>
      <c r="E54" s="73" t="s">
        <v>124</v>
      </c>
      <c r="F54" s="36">
        <v>6826</v>
      </c>
      <c r="G54" s="35">
        <v>3</v>
      </c>
      <c r="H54" s="34"/>
      <c r="I54" s="34"/>
      <c r="J54" s="16" t="s">
        <v>135</v>
      </c>
      <c r="K54" s="17" t="s">
        <v>61</v>
      </c>
      <c r="L54" s="16" t="s">
        <v>68</v>
      </c>
    </row>
    <row r="55" spans="2:12" x14ac:dyDescent="0.3">
      <c r="B55" s="118">
        <v>19</v>
      </c>
      <c r="C55" s="119" t="s">
        <v>39</v>
      </c>
      <c r="D55" s="121" t="s">
        <v>126</v>
      </c>
      <c r="E55" s="64" t="s">
        <v>31</v>
      </c>
      <c r="F55" s="65" t="s">
        <v>32</v>
      </c>
      <c r="G55" s="66">
        <v>0</v>
      </c>
      <c r="H55" s="33"/>
      <c r="I55" s="33"/>
      <c r="J55" s="67" t="s">
        <v>33</v>
      </c>
      <c r="K55" s="68" t="s">
        <v>127</v>
      </c>
      <c r="L55" s="69" t="s">
        <v>128</v>
      </c>
    </row>
    <row r="56" spans="2:12" x14ac:dyDescent="0.3">
      <c r="B56" s="118"/>
      <c r="C56" s="120"/>
      <c r="D56" s="121"/>
      <c r="E56" s="64" t="s">
        <v>34</v>
      </c>
      <c r="F56" s="70" t="s">
        <v>35</v>
      </c>
      <c r="G56" s="66">
        <v>0</v>
      </c>
      <c r="H56" s="33"/>
      <c r="I56" s="33"/>
      <c r="J56" s="56" t="s">
        <v>36</v>
      </c>
      <c r="K56" s="68" t="s">
        <v>37</v>
      </c>
      <c r="L56" s="69" t="s">
        <v>128</v>
      </c>
    </row>
    <row r="57" spans="2:12" x14ac:dyDescent="0.3">
      <c r="B57" s="110">
        <v>1</v>
      </c>
      <c r="C57" s="115" t="s">
        <v>153</v>
      </c>
      <c r="D57" s="117" t="s">
        <v>60</v>
      </c>
      <c r="E57" s="72" t="s">
        <v>171</v>
      </c>
      <c r="F57" s="56">
        <v>2253</v>
      </c>
      <c r="G57" s="58">
        <v>3</v>
      </c>
      <c r="H57" s="58"/>
      <c r="I57" s="58"/>
      <c r="J57" s="56" t="s">
        <v>172</v>
      </c>
      <c r="K57" s="58" t="s">
        <v>140</v>
      </c>
      <c r="L57" s="56" t="s">
        <v>40</v>
      </c>
    </row>
    <row r="58" spans="2:12" x14ac:dyDescent="0.3">
      <c r="B58" s="110"/>
      <c r="C58" s="115"/>
      <c r="D58" s="117"/>
      <c r="E58" s="72" t="s">
        <v>173</v>
      </c>
      <c r="F58" s="56">
        <v>2283</v>
      </c>
      <c r="G58" s="58">
        <v>3</v>
      </c>
      <c r="H58" s="58"/>
      <c r="I58" s="89"/>
      <c r="J58" s="67" t="s">
        <v>167</v>
      </c>
      <c r="K58" s="58" t="s">
        <v>140</v>
      </c>
      <c r="L58" s="56" t="s">
        <v>11</v>
      </c>
    </row>
    <row r="59" spans="2:12" x14ac:dyDescent="0.3">
      <c r="B59" s="110"/>
      <c r="C59" s="115"/>
      <c r="D59" s="117"/>
      <c r="E59" s="71" t="s">
        <v>166</v>
      </c>
      <c r="F59" s="16">
        <v>2234</v>
      </c>
      <c r="G59" s="17">
        <v>3</v>
      </c>
      <c r="H59" s="17"/>
      <c r="I59" s="27"/>
      <c r="J59" s="20" t="s">
        <v>167</v>
      </c>
      <c r="K59" s="51" t="s">
        <v>131</v>
      </c>
      <c r="L59" s="18" t="s">
        <v>40</v>
      </c>
    </row>
    <row r="60" spans="2:12" x14ac:dyDescent="0.3">
      <c r="B60" s="110"/>
      <c r="C60" s="115"/>
      <c r="D60" s="117"/>
      <c r="E60" s="72" t="s">
        <v>173</v>
      </c>
      <c r="F60" s="56">
        <v>2235</v>
      </c>
      <c r="G60" s="58">
        <v>3</v>
      </c>
      <c r="H60" s="58"/>
      <c r="I60" s="89"/>
      <c r="J60" s="67" t="s">
        <v>167</v>
      </c>
      <c r="K60" s="58" t="s">
        <v>140</v>
      </c>
      <c r="L60" s="56" t="s">
        <v>40</v>
      </c>
    </row>
    <row r="61" spans="2:12" x14ac:dyDescent="0.3">
      <c r="B61" s="45">
        <v>2</v>
      </c>
      <c r="C61" s="46" t="s">
        <v>154</v>
      </c>
      <c r="D61" s="47" t="s">
        <v>60</v>
      </c>
      <c r="E61" s="61" t="s">
        <v>155</v>
      </c>
      <c r="F61" s="19">
        <v>6862</v>
      </c>
      <c r="G61" s="30">
        <v>3</v>
      </c>
      <c r="H61" s="51"/>
      <c r="I61" s="51"/>
      <c r="J61" s="16" t="s">
        <v>135</v>
      </c>
      <c r="K61" s="17" t="s">
        <v>61</v>
      </c>
      <c r="L61" s="16" t="s">
        <v>68</v>
      </c>
    </row>
    <row r="62" spans="2:12" x14ac:dyDescent="0.3">
      <c r="B62" s="110">
        <v>3</v>
      </c>
      <c r="C62" s="115" t="s">
        <v>156</v>
      </c>
      <c r="D62" s="117" t="s">
        <v>70</v>
      </c>
      <c r="E62" s="61" t="s">
        <v>157</v>
      </c>
      <c r="F62" s="19">
        <v>6827</v>
      </c>
      <c r="G62" s="30">
        <v>3</v>
      </c>
      <c r="H62" s="51"/>
      <c r="I62" s="51"/>
      <c r="J62" s="16" t="s">
        <v>135</v>
      </c>
      <c r="K62" s="17" t="s">
        <v>61</v>
      </c>
      <c r="L62" s="16" t="s">
        <v>63</v>
      </c>
    </row>
    <row r="63" spans="2:12" x14ac:dyDescent="0.3">
      <c r="B63" s="110"/>
      <c r="C63" s="115"/>
      <c r="D63" s="117"/>
      <c r="E63" s="72" t="s">
        <v>174</v>
      </c>
      <c r="F63" s="56">
        <v>4315</v>
      </c>
      <c r="G63" s="58">
        <v>3</v>
      </c>
      <c r="H63" s="58"/>
      <c r="I63" s="58"/>
      <c r="J63" s="56" t="s">
        <v>134</v>
      </c>
      <c r="K63" s="58" t="s">
        <v>140</v>
      </c>
      <c r="L63" s="56" t="s">
        <v>11</v>
      </c>
    </row>
    <row r="64" spans="2:12" x14ac:dyDescent="0.3">
      <c r="B64" s="45">
        <v>4</v>
      </c>
      <c r="C64" s="48" t="s">
        <v>158</v>
      </c>
      <c r="D64" s="92" t="s">
        <v>4</v>
      </c>
      <c r="E64" s="93" t="s">
        <v>190</v>
      </c>
      <c r="F64" s="56">
        <v>3274</v>
      </c>
      <c r="G64" s="58">
        <v>3</v>
      </c>
      <c r="H64" s="58"/>
      <c r="I64" s="58"/>
      <c r="J64" s="67" t="s">
        <v>167</v>
      </c>
      <c r="K64" s="89" t="s">
        <v>10</v>
      </c>
      <c r="L64" s="67" t="s">
        <v>40</v>
      </c>
    </row>
    <row r="65" spans="2:12" x14ac:dyDescent="0.3">
      <c r="B65" s="110">
        <v>5</v>
      </c>
      <c r="C65" s="115" t="s">
        <v>159</v>
      </c>
      <c r="D65" s="117" t="s">
        <v>70</v>
      </c>
      <c r="E65" s="61" t="s">
        <v>160</v>
      </c>
      <c r="F65" s="19">
        <v>3419</v>
      </c>
      <c r="G65" s="30">
        <v>3</v>
      </c>
      <c r="H65" s="51"/>
      <c r="I65" s="51"/>
      <c r="J65" s="16" t="s">
        <v>135</v>
      </c>
      <c r="K65" s="17" t="s">
        <v>57</v>
      </c>
      <c r="L65" s="16" t="s">
        <v>68</v>
      </c>
    </row>
    <row r="66" spans="2:12" x14ac:dyDescent="0.3">
      <c r="B66" s="110"/>
      <c r="C66" s="115"/>
      <c r="D66" s="117"/>
      <c r="E66" s="56" t="s">
        <v>175</v>
      </c>
      <c r="F66" s="56">
        <v>4222</v>
      </c>
      <c r="G66" s="58">
        <v>3</v>
      </c>
      <c r="H66" s="56"/>
      <c r="I66" s="58"/>
      <c r="J66" s="56" t="s">
        <v>132</v>
      </c>
      <c r="K66" s="58" t="s">
        <v>140</v>
      </c>
      <c r="L66" s="56" t="s">
        <v>11</v>
      </c>
    </row>
    <row r="67" spans="2:12" x14ac:dyDescent="0.3">
      <c r="B67" s="110">
        <v>6</v>
      </c>
      <c r="C67" s="115" t="s">
        <v>161</v>
      </c>
      <c r="D67" s="117" t="s">
        <v>70</v>
      </c>
      <c r="E67" s="61" t="s">
        <v>162</v>
      </c>
      <c r="F67" s="19">
        <v>4290</v>
      </c>
      <c r="G67" s="30">
        <v>3</v>
      </c>
      <c r="H67" s="51"/>
      <c r="I67" s="51"/>
      <c r="J67" s="16" t="s">
        <v>135</v>
      </c>
      <c r="K67" s="17" t="s">
        <v>57</v>
      </c>
      <c r="L67" s="16" t="s">
        <v>68</v>
      </c>
    </row>
    <row r="68" spans="2:12" x14ac:dyDescent="0.3">
      <c r="B68" s="110"/>
      <c r="C68" s="115"/>
      <c r="D68" s="117"/>
      <c r="E68" s="72" t="s">
        <v>176</v>
      </c>
      <c r="F68" s="56">
        <v>3423</v>
      </c>
      <c r="G68" s="58">
        <v>3</v>
      </c>
      <c r="H68" s="56"/>
      <c r="I68" s="58"/>
      <c r="J68" s="56" t="s">
        <v>134</v>
      </c>
      <c r="K68" s="58" t="s">
        <v>140</v>
      </c>
      <c r="L68" s="56" t="s">
        <v>40</v>
      </c>
    </row>
    <row r="69" spans="2:12" x14ac:dyDescent="0.3">
      <c r="B69" s="110">
        <v>7</v>
      </c>
      <c r="C69" s="115" t="s">
        <v>163</v>
      </c>
      <c r="D69" s="109" t="s">
        <v>70</v>
      </c>
      <c r="E69" s="61" t="s">
        <v>164</v>
      </c>
      <c r="F69" s="19">
        <v>3289</v>
      </c>
      <c r="G69" s="30">
        <v>3</v>
      </c>
      <c r="H69" s="51"/>
      <c r="I69" s="51"/>
      <c r="J69" s="16" t="s">
        <v>135</v>
      </c>
      <c r="K69" s="17" t="s">
        <v>57</v>
      </c>
      <c r="L69" s="16" t="s">
        <v>68</v>
      </c>
    </row>
    <row r="70" spans="2:12" x14ac:dyDescent="0.3">
      <c r="B70" s="110"/>
      <c r="C70" s="115"/>
      <c r="D70" s="109"/>
      <c r="E70" s="72" t="s">
        <v>179</v>
      </c>
      <c r="F70" s="56">
        <v>6867</v>
      </c>
      <c r="G70" s="58">
        <v>3</v>
      </c>
      <c r="H70" s="58"/>
      <c r="I70" s="58"/>
      <c r="J70" s="56" t="s">
        <v>177</v>
      </c>
      <c r="K70" s="58" t="s">
        <v>87</v>
      </c>
      <c r="L70" s="56" t="s">
        <v>40</v>
      </c>
    </row>
    <row r="71" spans="2:12" x14ac:dyDescent="0.3">
      <c r="B71" s="110"/>
      <c r="C71" s="115"/>
      <c r="D71" s="109"/>
      <c r="E71" s="72" t="s">
        <v>180</v>
      </c>
      <c r="F71" s="56">
        <v>6607</v>
      </c>
      <c r="G71" s="58">
        <v>3</v>
      </c>
      <c r="H71" s="58"/>
      <c r="I71" s="58"/>
      <c r="J71" s="56" t="s">
        <v>178</v>
      </c>
      <c r="K71" s="58" t="s">
        <v>87</v>
      </c>
      <c r="L71" s="56" t="s">
        <v>40</v>
      </c>
    </row>
    <row r="72" spans="2:12" x14ac:dyDescent="0.3">
      <c r="B72" s="45">
        <v>8</v>
      </c>
      <c r="C72" s="46" t="s">
        <v>165</v>
      </c>
      <c r="D72" s="47" t="s">
        <v>70</v>
      </c>
      <c r="E72" s="71" t="s">
        <v>181</v>
      </c>
      <c r="F72" s="16">
        <v>6701</v>
      </c>
      <c r="G72" s="17">
        <v>3</v>
      </c>
      <c r="H72" s="17"/>
      <c r="I72" s="17"/>
      <c r="J72" s="20" t="s">
        <v>182</v>
      </c>
      <c r="K72" s="51" t="s">
        <v>133</v>
      </c>
      <c r="L72" s="18" t="s">
        <v>11</v>
      </c>
    </row>
  </sheetData>
  <mergeCells count="47">
    <mergeCell ref="B2:B9"/>
    <mergeCell ref="C2:C9"/>
    <mergeCell ref="D2:D9"/>
    <mergeCell ref="B10:B13"/>
    <mergeCell ref="C10:C13"/>
    <mergeCell ref="D10:D13"/>
    <mergeCell ref="B14:B16"/>
    <mergeCell ref="C14:C16"/>
    <mergeCell ref="D14:D16"/>
    <mergeCell ref="B17:B20"/>
    <mergeCell ref="C17:C20"/>
    <mergeCell ref="D17:D20"/>
    <mergeCell ref="B42:B43"/>
    <mergeCell ref="C42:C43"/>
    <mergeCell ref="D42:D43"/>
    <mergeCell ref="B22:B28"/>
    <mergeCell ref="C22:C28"/>
    <mergeCell ref="D22:D28"/>
    <mergeCell ref="B32:B33"/>
    <mergeCell ref="C32:C33"/>
    <mergeCell ref="D32:D33"/>
    <mergeCell ref="B34:B35"/>
    <mergeCell ref="C34:C35"/>
    <mergeCell ref="D34:D39"/>
    <mergeCell ref="B37:B38"/>
    <mergeCell ref="C37:C38"/>
    <mergeCell ref="B47:B52"/>
    <mergeCell ref="C47:C52"/>
    <mergeCell ref="D47:D52"/>
    <mergeCell ref="B55:B56"/>
    <mergeCell ref="C55:C56"/>
    <mergeCell ref="D55:D56"/>
    <mergeCell ref="B57:B60"/>
    <mergeCell ref="C57:C60"/>
    <mergeCell ref="D57:D60"/>
    <mergeCell ref="B62:B63"/>
    <mergeCell ref="C62:C63"/>
    <mergeCell ref="D62:D63"/>
    <mergeCell ref="B69:B71"/>
    <mergeCell ref="C69:C71"/>
    <mergeCell ref="D69:D71"/>
    <mergeCell ref="B65:B66"/>
    <mergeCell ref="C65:C66"/>
    <mergeCell ref="D65:D66"/>
    <mergeCell ref="B67:B68"/>
    <mergeCell ref="C67:C68"/>
    <mergeCell ref="D67:D68"/>
  </mergeCells>
  <phoneticPr fontId="1" type="noConversion"/>
  <dataValidations count="2">
    <dataValidation type="list" allowBlank="1" showInputMessage="1" showErrorMessage="1" sqref="L2:L54 K55:K56 L57:L72" xr:uid="{BB12FA53-C9B6-4924-9BD6-72C6996E867C}">
      <formula1>"上學期,下學期,上下學期"</formula1>
    </dataValidation>
    <dataValidation type="list" allowBlank="1" showInputMessage="1" showErrorMessage="1" sqref="K2:K54 J55:J56 K57:K72" xr:uid="{E6A8168C-C243-481C-8BB9-6777AB539BA6}">
      <formula1>"大學部,研究所"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85" orientation="landscape" r:id="rId1"/>
  <headerFooter>
    <oddHeader>&amp;L&amp;"Calibri"&amp;10&amp;K000000TSMC Property&amp;1#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8</vt:i4>
      </vt:variant>
    </vt:vector>
  </HeadingPairs>
  <TitlesOfParts>
    <vt:vector size="13" baseType="lpstr">
      <vt:lpstr>Analysis</vt:lpstr>
      <vt:lpstr>半導體元件_關鍵學能</vt:lpstr>
      <vt:lpstr>先進製程技術_基礎學能</vt:lpstr>
      <vt:lpstr>先進製程技術_進階學能</vt:lpstr>
      <vt:lpstr>合併</vt:lpstr>
      <vt:lpstr>半導體元件_關鍵學能!Print_Area</vt:lpstr>
      <vt:lpstr>先進製程技術_基礎學能!Print_Area</vt:lpstr>
      <vt:lpstr>先進製程技術_進階學能!Print_Area</vt:lpstr>
      <vt:lpstr>合併!Print_Area</vt:lpstr>
      <vt:lpstr>半導體元件_關鍵學能!Print_Titles</vt:lpstr>
      <vt:lpstr>先進製程技術_基礎學能!Print_Titles</vt:lpstr>
      <vt:lpstr>先進製程技術_進階學能!Print_Titles</vt:lpstr>
      <vt:lpstr>合併!Print_Titles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Yung-Hsien Wu</dc:creator>
  <cp:lastModifiedBy>陳昕哲</cp:lastModifiedBy>
  <cp:lastPrinted>2021-02-03T06:57:22Z</cp:lastPrinted>
  <dcterms:created xsi:type="dcterms:W3CDTF">2019-04-19T16:32:55Z</dcterms:created>
  <dcterms:modified xsi:type="dcterms:W3CDTF">2023-07-17T01:05:57Z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30eb1d-04c2-47ef-9cfd-6b951b3890e2_Enabled">
    <vt:lpwstr>true</vt:lpwstr>
  </property>
  <property fmtid="{D5CDD505-2E9C-101B-9397-08002B2CF9AE}" pid="3" name="MSIP_Label_b830eb1d-04c2-47ef-9cfd-6b951b3890e2_SetDate">
    <vt:lpwstr>2023-07-17T01:05:57Z</vt:lpwstr>
  </property>
  <property fmtid="{D5CDD505-2E9C-101B-9397-08002B2CF9AE}" pid="4" name="MSIP_Label_b830eb1d-04c2-47ef-9cfd-6b951b3890e2_Method">
    <vt:lpwstr>Privileged</vt:lpwstr>
  </property>
  <property fmtid="{D5CDD505-2E9C-101B-9397-08002B2CF9AE}" pid="5" name="MSIP_Label_b830eb1d-04c2-47ef-9cfd-6b951b3890e2_Name">
    <vt:lpwstr>TSMC Property</vt:lpwstr>
  </property>
  <property fmtid="{D5CDD505-2E9C-101B-9397-08002B2CF9AE}" pid="6" name="MSIP_Label_b830eb1d-04c2-47ef-9cfd-6b951b3890e2_SiteId">
    <vt:lpwstr>9255f64b-1818-42e5-ad78-f619a9a7b1e7</vt:lpwstr>
  </property>
  <property fmtid="{D5CDD505-2E9C-101B-9397-08002B2CF9AE}" pid="7" name="MSIP_Label_b830eb1d-04c2-47ef-9cfd-6b951b3890e2_ActionId">
    <vt:lpwstr>9d3e81ad-49bd-4f6a-9a69-49e94009669d</vt:lpwstr>
  </property>
  <property fmtid="{D5CDD505-2E9C-101B-9397-08002B2CF9AE}" pid="8" name="MSIP_Label_b830eb1d-04c2-47ef-9cfd-6b951b3890e2_ContentBits">
    <vt:lpwstr>3</vt:lpwstr>
  </property>
</Properties>
</file>