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02 URP\20 Advance School(半導體學程)\01. Plan\先進封裝學程\中興大學\"/>
    </mc:Choice>
  </mc:AlternateContent>
  <bookViews>
    <workbookView xWindow="-108" yWindow="-108" windowWidth="23256" windowHeight="12576" xr2:uid="{00000000-000D-0000-FFFF-FFFF00000000}"/>
  </bookViews>
  <sheets>
    <sheet name="Analysis" sheetId="11" r:id="rId1"/>
    <sheet name="元件開發類" sheetId="6" r:id="rId2"/>
    <sheet name="製程整合類" sheetId="7" r:id="rId3"/>
    <sheet name="材料分析類" sheetId="8" r:id="rId4"/>
    <sheet name="合併" sheetId="9" r:id="rId5"/>
  </sheets>
  <definedNames>
    <definedName name="_xlnm._FilterDatabase" localSheetId="1" hidden="1">元件開發類!$B$3:$N$32</definedName>
    <definedName name="_xlnm._FilterDatabase" localSheetId="4" hidden="1">合併!$B$1:$N$78</definedName>
    <definedName name="_xlnm._FilterDatabase" localSheetId="3" hidden="1">材料分析類!$C$3:$L$3</definedName>
    <definedName name="_xlnm._FilterDatabase" localSheetId="2" hidden="1">製程整合類!$B$3:$N$45</definedName>
    <definedName name="_xlnm.Print_Area" localSheetId="1">元件開發類!$B$1:$L$32</definedName>
    <definedName name="_xlnm.Print_Area" localSheetId="4">合併!$B$1:$L$30</definedName>
    <definedName name="_xlnm.Print_Area" localSheetId="3">材料分析類!$B$1:$L$29</definedName>
    <definedName name="_xlnm.Print_Area" localSheetId="2">製程整合類!$B$1:$L$45</definedName>
    <definedName name="_xlnm.Print_Titles" localSheetId="1">元件開發類!$2:$3</definedName>
    <definedName name="_xlnm.Print_Titles" localSheetId="4">合併!$1:$1</definedName>
    <definedName name="_xlnm.Print_Titles" localSheetId="3">材料分析類!$2:$3</definedName>
    <definedName name="_xlnm.Print_Titles" localSheetId="2">製程整合類!$2:$3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1" l="1"/>
  <c r="D5" i="11"/>
  <c r="D6" i="11"/>
  <c r="D7" i="11"/>
  <c r="D8" i="11"/>
  <c r="D9" i="11"/>
  <c r="D10" i="11"/>
  <c r="D11" i="11"/>
  <c r="D12" i="11"/>
  <c r="D13" i="11"/>
  <c r="D14" i="11"/>
  <c r="D15" i="11"/>
  <c r="D16" i="11"/>
  <c r="D3" i="11"/>
  <c r="C2" i="11"/>
</calcChain>
</file>

<file path=xl/sharedStrings.xml><?xml version="1.0" encoding="utf-8"?>
<sst xmlns="http://schemas.openxmlformats.org/spreadsheetml/2006/main" count="857" uniqueCount="203">
  <si>
    <r>
      <rPr>
        <b/>
        <sz val="12"/>
        <color theme="0"/>
        <rFont val="微軟正黑體"/>
        <family val="2"/>
        <charset val="136"/>
      </rPr>
      <t>採認課程名稱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</si>
  <si>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開課系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所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</si>
  <si>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修畢課程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打</t>
    </r>
    <r>
      <rPr>
        <b/>
        <sz val="12"/>
        <color rgb="FFFFFF00"/>
        <rFont val="Arial"/>
        <family val="2"/>
      </rPr>
      <t>V)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</si>
  <si>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分數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百分制</t>
    </r>
    <r>
      <rPr>
        <b/>
        <sz val="12"/>
        <color rgb="FFFFFF00"/>
        <rFont val="Arial"/>
        <family val="2"/>
      </rPr>
      <t>)</t>
    </r>
    <phoneticPr fontId="1" type="noConversion"/>
  </si>
  <si>
    <r>
      <rPr>
        <b/>
        <sz val="12"/>
        <color theme="1"/>
        <rFont val="微軟正黑體"/>
        <family val="2"/>
        <charset val="136"/>
      </rPr>
      <t>半導體製程</t>
    </r>
    <r>
      <rPr>
        <b/>
        <sz val="12"/>
        <color theme="1"/>
        <rFont val="Arial"/>
        <family val="2"/>
      </rPr>
      <t xml:space="preserve"> </t>
    </r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</si>
  <si>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工程數學二
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微軟正黑體"/>
        <family val="2"/>
        <charset val="136"/>
      </rPr>
      <t>向量、矩陣、傅立葉轉換</t>
    </r>
    <r>
      <rPr>
        <b/>
        <sz val="12"/>
        <color theme="1"/>
        <rFont val="Arial"/>
        <family val="2"/>
      </rPr>
      <t>)</t>
    </r>
    <phoneticPr fontId="1" type="noConversion"/>
  </si>
  <si>
    <r>
      <rPr>
        <b/>
        <sz val="12"/>
        <color theme="1"/>
        <rFont val="微軟正黑體"/>
        <family val="2"/>
        <charset val="136"/>
      </rPr>
      <t>積體電路設計導論</t>
    </r>
    <r>
      <rPr>
        <b/>
        <sz val="12"/>
        <color theme="1"/>
        <rFont val="Arial"/>
        <family val="2"/>
      </rPr>
      <t xml:space="preserve"> </t>
    </r>
    <phoneticPr fontId="1" type="noConversion"/>
  </si>
  <si>
    <r>
      <rPr>
        <b/>
        <sz val="12"/>
        <rFont val="微軟正黑體"/>
        <family val="2"/>
        <charset val="136"/>
      </rPr>
      <t>電子薄膜科技</t>
    </r>
    <r>
      <rPr>
        <b/>
        <sz val="12"/>
        <rFont val="Arial"/>
        <family val="2"/>
      </rPr>
      <t xml:space="preserve"> </t>
    </r>
    <phoneticPr fontId="1" type="noConversion"/>
  </si>
  <si>
    <r>
      <rPr>
        <b/>
        <sz val="12"/>
        <rFont val="微軟正黑體"/>
        <family val="2"/>
        <charset val="136"/>
      </rPr>
      <t>電漿工程應用</t>
    </r>
    <r>
      <rPr>
        <b/>
        <sz val="12"/>
        <rFont val="Arial"/>
        <family val="2"/>
      </rPr>
      <t xml:space="preserve"> </t>
    </r>
    <phoneticPr fontId="1" type="noConversion"/>
  </si>
  <si>
    <r>
      <rPr>
        <b/>
        <sz val="12"/>
        <color theme="1"/>
        <rFont val="微軟正黑體"/>
        <family val="2"/>
        <charset val="136"/>
      </rPr>
      <t>應用光電子學</t>
    </r>
    <r>
      <rPr>
        <b/>
        <sz val="12"/>
        <color theme="1"/>
        <rFont val="Arial"/>
        <family val="2"/>
      </rPr>
      <t xml:space="preserve"> </t>
    </r>
    <phoneticPr fontId="1" type="noConversion"/>
  </si>
  <si>
    <t>#</t>
    <phoneticPr fontId="1" type="noConversion"/>
  </si>
  <si>
    <r>
      <rPr>
        <b/>
        <sz val="12"/>
        <color theme="0"/>
        <rFont val="微軟正黑體"/>
        <family val="2"/>
        <charset val="136"/>
      </rPr>
      <t>學程訂定
必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選修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</si>
  <si>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採認課程代碼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</si>
  <si>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學分數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</si>
  <si>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課程程度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</si>
  <si>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學程科目名稱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</si>
  <si>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開課學期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</si>
  <si>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必
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微軟正黑體"/>
        <family val="2"/>
        <charset val="136"/>
      </rPr>
      <t>二選一</t>
    </r>
    <r>
      <rPr>
        <b/>
        <sz val="12"/>
        <color rgb="FFC00000"/>
        <rFont val="Arial"/>
        <family val="2"/>
      </rPr>
      <t>)</t>
    </r>
    <phoneticPr fontId="1" type="noConversion"/>
  </si>
  <si>
    <r>
      <rPr>
        <b/>
        <sz val="12"/>
        <color rgb="FF000000"/>
        <rFont val="微軟正黑體"/>
        <family val="2"/>
        <charset val="136"/>
      </rPr>
      <t>必</t>
    </r>
    <phoneticPr fontId="1" type="noConversion"/>
  </si>
  <si>
    <r>
      <rPr>
        <b/>
        <sz val="12"/>
        <color rgb="FF000000"/>
        <rFont val="微軟正黑體"/>
        <family val="2"/>
        <charset val="136"/>
      </rPr>
      <t>選</t>
    </r>
    <phoneticPr fontId="1" type="noConversion"/>
  </si>
  <si>
    <t>6840</t>
    <phoneticPr fontId="1" type="noConversion"/>
  </si>
  <si>
    <t>6772</t>
    <phoneticPr fontId="1" type="noConversion"/>
  </si>
  <si>
    <t>2390</t>
    <phoneticPr fontId="1" type="noConversion"/>
  </si>
  <si>
    <t>2329</t>
    <phoneticPr fontId="1" type="noConversion"/>
  </si>
  <si>
    <t>1305</t>
    <phoneticPr fontId="1" type="noConversion"/>
  </si>
  <si>
    <t>6808</t>
    <phoneticPr fontId="1" type="noConversion"/>
  </si>
  <si>
    <t>3410</t>
    <phoneticPr fontId="1" type="noConversion"/>
  </si>
  <si>
    <t>4118</t>
    <phoneticPr fontId="1" type="noConversion"/>
  </si>
  <si>
    <t>2282</t>
    <phoneticPr fontId="1" type="noConversion"/>
  </si>
  <si>
    <t>2352</t>
    <phoneticPr fontId="1" type="noConversion"/>
  </si>
  <si>
    <t>2349</t>
    <phoneticPr fontId="1" type="noConversion"/>
  </si>
  <si>
    <t>2406</t>
    <phoneticPr fontId="1" type="noConversion"/>
  </si>
  <si>
    <t>6056</t>
    <phoneticPr fontId="1" type="noConversion"/>
  </si>
  <si>
    <t>6609</t>
    <phoneticPr fontId="1" type="noConversion"/>
  </si>
  <si>
    <t>6801</t>
    <phoneticPr fontId="1" type="noConversion"/>
  </si>
  <si>
    <r>
      <rPr>
        <sz val="12"/>
        <rFont val="微軟正黑體"/>
        <family val="2"/>
        <charset val="136"/>
      </rPr>
      <t>材料分析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</si>
  <si>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工程數學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三</t>
    </r>
    <r>
      <rPr>
        <sz val="12"/>
        <color theme="1"/>
        <rFont val="Arial"/>
        <family val="2"/>
      </rPr>
      <t>)</t>
    </r>
    <phoneticPr fontId="1" type="noConversion"/>
  </si>
  <si>
    <t>6615 / 6608</t>
    <phoneticPr fontId="1" type="noConversion"/>
  </si>
  <si>
    <t>6621</t>
    <phoneticPr fontId="1" type="noConversion"/>
  </si>
  <si>
    <t>3433</t>
    <phoneticPr fontId="1" type="noConversion"/>
  </si>
  <si>
    <t>6839</t>
    <phoneticPr fontId="1" type="noConversion"/>
  </si>
  <si>
    <t>5130 / 4152</t>
    <phoneticPr fontId="1" type="noConversion"/>
  </si>
  <si>
    <t>3333</t>
    <phoneticPr fontId="1" type="noConversion"/>
  </si>
  <si>
    <t>2325</t>
    <phoneticPr fontId="1" type="noConversion"/>
  </si>
  <si>
    <t>2326</t>
    <phoneticPr fontId="1" type="noConversion"/>
  </si>
  <si>
    <t>2339</t>
    <phoneticPr fontId="1" type="noConversion"/>
  </si>
  <si>
    <t>3048</t>
    <phoneticPr fontId="1" type="noConversion"/>
  </si>
  <si>
    <t>2337</t>
    <phoneticPr fontId="1" type="noConversion"/>
  </si>
  <si>
    <t>4223</t>
    <phoneticPr fontId="1" type="noConversion"/>
  </si>
  <si>
    <r>
      <rPr>
        <b/>
        <sz val="12"/>
        <color theme="0"/>
        <rFont val="微軟正黑體"/>
        <family val="2"/>
        <charset val="136"/>
      </rPr>
      <t>元件開發學能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2"/>
        <color theme="0"/>
        <rFont val="Arial"/>
        <family val="2"/>
      </rPr>
      <t>4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2"/>
        <color theme="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2"/>
        <color theme="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</si>
  <si>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sz val="12"/>
        <color rgb="FFC00000"/>
        <rFont val="微軟正黑體"/>
        <family val="2"/>
        <charset val="136"/>
      </rPr>
      <t>修習此門採認課程可多抵</t>
    </r>
    <r>
      <rPr>
        <sz val="12"/>
        <color rgb="FFC00000"/>
        <rFont val="Arial"/>
        <family val="2"/>
      </rPr>
      <t>1</t>
    </r>
    <r>
      <rPr>
        <sz val="12"/>
        <color rgb="FFC00000"/>
        <rFont val="微軟正黑體"/>
        <family val="2"/>
        <charset val="136"/>
      </rPr>
      <t>門選修科目</t>
    </r>
    <phoneticPr fontId="1" type="noConversion"/>
  </si>
  <si>
    <r>
      <rPr>
        <b/>
        <sz val="12"/>
        <color theme="0"/>
        <rFont val="微軟正黑體"/>
        <family val="2"/>
        <charset val="136"/>
      </rPr>
      <t>製程整合學能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2"/>
        <color theme="0"/>
        <rFont val="Arial"/>
        <family val="2"/>
      </rPr>
      <t>8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2"/>
        <color theme="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2"/>
        <color theme="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</si>
  <si>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材料分析學能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2"/>
        <color theme="0"/>
        <rFont val="Arial"/>
        <family val="2"/>
      </rPr>
      <t>1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2"/>
        <color theme="0"/>
        <rFont val="Arial"/>
        <family val="2"/>
      </rPr>
      <t>1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2"/>
        <color theme="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</si>
  <si>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</si>
  <si>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r>
      <rPr>
        <b/>
        <sz val="12"/>
        <color rgb="FF000000"/>
        <rFont val="微軟正黑體"/>
        <family val="2"/>
        <charset val="136"/>
      </rPr>
      <t>材料分析與檢測</t>
    </r>
    <phoneticPr fontId="1" type="noConversion"/>
  </si>
  <si>
    <r>
      <rPr>
        <sz val="12"/>
        <color theme="1"/>
        <rFont val="微軟正黑體"/>
        <family val="2"/>
        <charset val="136"/>
      </rPr>
      <t>奈米元件與檢測技術</t>
    </r>
  </si>
  <si>
    <r>
      <rPr>
        <sz val="12"/>
        <color theme="1"/>
        <rFont val="微軟正黑體"/>
        <family val="2"/>
        <charset val="136"/>
      </rPr>
      <t>生醫工程研究所</t>
    </r>
    <phoneticPr fontId="1" type="noConversion"/>
  </si>
  <si>
    <r>
      <rPr>
        <sz val="12"/>
        <rFont val="微軟正黑體"/>
        <family val="2"/>
        <charset val="136"/>
      </rPr>
      <t>研究所</t>
    </r>
  </si>
  <si>
    <r>
      <rPr>
        <sz val="12"/>
        <rFont val="微軟正黑體"/>
        <family val="2"/>
        <charset val="136"/>
      </rPr>
      <t>上學期</t>
    </r>
  </si>
  <si>
    <r>
      <rPr>
        <sz val="12"/>
        <rFont val="微軟正黑體"/>
        <family val="2"/>
        <charset val="136"/>
      </rPr>
      <t>奈米光電檢測技術</t>
    </r>
    <phoneticPr fontId="1" type="noConversion"/>
  </si>
  <si>
    <r>
      <rPr>
        <sz val="12"/>
        <rFont val="微軟正黑體"/>
        <family val="2"/>
        <charset val="136"/>
      </rPr>
      <t>奈米科學研究所</t>
    </r>
    <phoneticPr fontId="1" type="noConversion"/>
  </si>
  <si>
    <r>
      <rPr>
        <sz val="12"/>
        <rFont val="微軟正黑體"/>
        <family val="2"/>
        <charset val="136"/>
      </rPr>
      <t>上學期</t>
    </r>
    <phoneticPr fontId="1" type="noConversion"/>
  </si>
  <si>
    <r>
      <rPr>
        <sz val="12"/>
        <rFont val="微軟正黑體"/>
        <family val="2"/>
        <charset val="136"/>
      </rPr>
      <t>材料分析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</si>
  <si>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材料科學與工程學系</t>
    </r>
  </si>
  <si>
    <r>
      <rPr>
        <sz val="12"/>
        <rFont val="微軟正黑體"/>
        <family val="2"/>
        <charset val="136"/>
      </rPr>
      <t>大學部</t>
    </r>
  </si>
  <si>
    <r>
      <rPr>
        <sz val="12"/>
        <rFont val="微軟正黑體"/>
        <family val="2"/>
        <charset val="136"/>
      </rPr>
      <t>下學期</t>
    </r>
  </si>
  <si>
    <r>
      <rPr>
        <b/>
        <sz val="12"/>
        <color rgb="FF000000"/>
        <rFont val="微軟正黑體"/>
        <family val="2"/>
        <charset val="136"/>
      </rPr>
      <t>同調光及電子繞射顯微術</t>
    </r>
    <phoneticPr fontId="1" type="noConversion"/>
  </si>
  <si>
    <r>
      <rPr>
        <sz val="12"/>
        <rFont val="微軟正黑體"/>
        <family val="2"/>
        <charset val="136"/>
      </rPr>
      <t>電子顯微鏡原理</t>
    </r>
    <phoneticPr fontId="1" type="noConversion"/>
  </si>
  <si>
    <r>
      <rPr>
        <sz val="12"/>
        <rFont val="微軟正黑體"/>
        <family val="2"/>
        <charset val="136"/>
      </rPr>
      <t>實用電子顯微鏡</t>
    </r>
    <phoneticPr fontId="1" type="noConversion"/>
  </si>
  <si>
    <r>
      <rPr>
        <b/>
        <sz val="12"/>
        <color theme="1"/>
        <rFont val="微軟正黑體"/>
        <family val="2"/>
        <charset val="136"/>
      </rPr>
      <t>必</t>
    </r>
    <phoneticPr fontId="1" type="noConversion"/>
  </si>
  <si>
    <r>
      <rPr>
        <sz val="12"/>
        <rFont val="微軟正黑體"/>
        <family val="2"/>
        <charset val="136"/>
      </rPr>
      <t>電機工程學系</t>
    </r>
  </si>
  <si>
    <r>
      <rPr>
        <sz val="12"/>
        <rFont val="微軟正黑體"/>
        <family val="2"/>
        <charset val="136"/>
      </rPr>
      <t>物理學系</t>
    </r>
    <phoneticPr fontId="1" type="noConversion"/>
  </si>
  <si>
    <r>
      <rPr>
        <sz val="12"/>
        <rFont val="微軟正黑體"/>
        <family val="2"/>
        <charset val="136"/>
      </rPr>
      <t>半導體製程設備導論</t>
    </r>
    <phoneticPr fontId="1" type="noConversion"/>
  </si>
  <si>
    <r>
      <rPr>
        <sz val="12"/>
        <color theme="1"/>
        <rFont val="微軟正黑體"/>
        <family val="2"/>
        <charset val="136"/>
      </rPr>
      <t>機械工程學系</t>
    </r>
  </si>
  <si>
    <r>
      <rPr>
        <sz val="12"/>
        <rFont val="微軟正黑體"/>
        <family val="2"/>
        <charset val="136"/>
      </rPr>
      <t>半導體製程技術</t>
    </r>
    <phoneticPr fontId="1" type="noConversion"/>
  </si>
  <si>
    <r>
      <rPr>
        <b/>
        <sz val="12"/>
        <color theme="1"/>
        <rFont val="微軟正黑體"/>
        <family val="2"/>
        <charset val="136"/>
      </rPr>
      <t>電子學一</t>
    </r>
    <phoneticPr fontId="1" type="noConversion"/>
  </si>
  <si>
    <r>
      <rPr>
        <sz val="12"/>
        <color theme="1"/>
        <rFont val="微軟正黑體"/>
        <family val="2"/>
        <charset val="136"/>
      </rPr>
      <t>電子學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一</t>
    </r>
    <r>
      <rPr>
        <sz val="12"/>
        <color theme="1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</si>
  <si>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應用電子學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一</t>
    </r>
    <r>
      <rPr>
        <sz val="12"/>
        <color theme="1"/>
        <rFont val="Arial"/>
        <family val="2"/>
      </rPr>
      <t>) </t>
    </r>
    <phoneticPr fontId="1" type="noConversion"/>
  </si>
  <si>
    <r>
      <rPr>
        <sz val="12"/>
        <color theme="1"/>
        <rFont val="微軟正黑體"/>
        <family val="2"/>
        <charset val="136"/>
      </rPr>
      <t>電子學概論</t>
    </r>
    <phoneticPr fontId="1" type="noConversion"/>
  </si>
  <si>
    <r>
      <rPr>
        <sz val="12"/>
        <rFont val="微軟正黑體"/>
        <family val="2"/>
        <charset val="136"/>
      </rPr>
      <t>電機資訊學院學士班</t>
    </r>
    <phoneticPr fontId="1" type="noConversion"/>
  </si>
  <si>
    <r>
      <rPr>
        <sz val="12"/>
        <color theme="1"/>
        <rFont val="微軟正黑體"/>
        <family val="2"/>
        <charset val="136"/>
      </rPr>
      <t>應用電子學</t>
    </r>
    <phoneticPr fontId="1" type="noConversion"/>
  </si>
  <si>
    <r>
      <rPr>
        <sz val="12"/>
        <color theme="1"/>
        <rFont val="微軟正黑體"/>
        <family val="2"/>
        <charset val="136"/>
      </rPr>
      <t>電子學</t>
    </r>
    <phoneticPr fontId="1" type="noConversion"/>
  </si>
  <si>
    <r>
      <rPr>
        <b/>
        <sz val="12"/>
        <color theme="1"/>
        <rFont val="微軟正黑體"/>
        <family val="2"/>
        <charset val="136"/>
      </rPr>
      <t>電子學二</t>
    </r>
    <phoneticPr fontId="1" type="noConversion"/>
  </si>
  <si>
    <r>
      <rPr>
        <sz val="12"/>
        <color theme="1"/>
        <rFont val="微軟正黑體"/>
        <family val="2"/>
        <charset val="136"/>
      </rPr>
      <t>電子學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二</t>
    </r>
    <r>
      <rPr>
        <sz val="12"/>
        <color theme="1"/>
        <rFont val="Arial"/>
        <family val="2"/>
      </rPr>
      <t>) </t>
    </r>
    <phoneticPr fontId="1" type="noConversion"/>
  </si>
  <si>
    <r>
      <rPr>
        <sz val="12"/>
        <color theme="1"/>
        <rFont val="微軟正黑體"/>
        <family val="2"/>
        <charset val="136"/>
      </rPr>
      <t>應用電子學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二</t>
    </r>
    <r>
      <rPr>
        <sz val="12"/>
        <color theme="1"/>
        <rFont val="Arial"/>
        <family val="2"/>
      </rPr>
      <t>)</t>
    </r>
    <phoneticPr fontId="1" type="noConversion"/>
  </si>
  <si>
    <r>
      <rPr>
        <b/>
        <sz val="12"/>
        <color theme="1"/>
        <rFont val="微軟正黑體"/>
        <family val="2"/>
        <charset val="136"/>
      </rPr>
      <t>電磁學</t>
    </r>
    <phoneticPr fontId="1" type="noConversion"/>
  </si>
  <si>
    <r>
      <rPr>
        <sz val="12"/>
        <color theme="1"/>
        <rFont val="微軟正黑體"/>
        <family val="2"/>
        <charset val="136"/>
      </rPr>
      <t>電磁學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二</t>
    </r>
    <r>
      <rPr>
        <sz val="12"/>
        <color theme="1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</si>
  <si>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必</t>
    </r>
    <phoneticPr fontId="1" type="noConversion"/>
  </si>
  <si>
    <r>
      <rPr>
        <sz val="12"/>
        <color theme="1"/>
        <rFont val="微軟正黑體"/>
        <family val="2"/>
        <charset val="136"/>
      </rPr>
      <t>電腦輔助超大型積體電路設計</t>
    </r>
    <phoneticPr fontId="1" type="noConversion"/>
  </si>
  <si>
    <r>
      <rPr>
        <sz val="12"/>
        <color theme="1"/>
        <rFont val="微軟正黑體"/>
        <family val="2"/>
        <charset val="136"/>
      </rPr>
      <t>超大型積體電路設計導論</t>
    </r>
    <phoneticPr fontId="1" type="noConversion"/>
  </si>
  <si>
    <r>
      <rPr>
        <sz val="12"/>
        <color theme="1"/>
        <rFont val="微軟正黑體"/>
        <family val="2"/>
        <charset val="136"/>
      </rPr>
      <t>類比積體電路設計</t>
    </r>
    <r>
      <rPr>
        <sz val="12"/>
        <color theme="1"/>
        <rFont val="Arial"/>
        <family val="2"/>
      </rPr>
      <t>(</t>
    </r>
    <r>
      <rPr>
        <sz val="12"/>
        <color theme="1"/>
        <rFont val="微軟正黑體"/>
        <family val="2"/>
        <charset val="136"/>
      </rPr>
      <t>一</t>
    </r>
    <r>
      <rPr>
        <sz val="12"/>
        <color theme="1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</si>
  <si>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高等超大型積體電路設計</t>
    </r>
    <phoneticPr fontId="1" type="noConversion"/>
  </si>
  <si>
    <r>
      <rPr>
        <sz val="12"/>
        <rFont val="微軟正黑體"/>
        <family val="2"/>
        <charset val="136"/>
      </rPr>
      <t>資訊工程學系</t>
    </r>
    <phoneticPr fontId="1" type="noConversion"/>
  </si>
  <si>
    <r>
      <rPr>
        <b/>
        <sz val="12"/>
        <rFont val="微軟正黑體"/>
        <family val="2"/>
        <charset val="136"/>
      </rPr>
      <t>微電子工程</t>
    </r>
    <phoneticPr fontId="1" type="noConversion"/>
  </si>
  <si>
    <r>
      <rPr>
        <sz val="12"/>
        <rFont val="微軟正黑體"/>
        <family val="2"/>
        <charset val="136"/>
      </rPr>
      <t>微電子製造技術</t>
    </r>
    <phoneticPr fontId="1" type="noConversion"/>
  </si>
  <si>
    <r>
      <rPr>
        <sz val="12"/>
        <rFont val="微軟正黑體"/>
        <family val="2"/>
        <charset val="136"/>
      </rPr>
      <t>化學工程學系</t>
    </r>
  </si>
  <si>
    <r>
      <rPr>
        <sz val="12"/>
        <color theme="1"/>
        <rFont val="微軟正黑體"/>
        <family val="2"/>
        <charset val="136"/>
      </rPr>
      <t>固態工程</t>
    </r>
    <phoneticPr fontId="1" type="noConversion"/>
  </si>
  <si>
    <r>
      <rPr>
        <sz val="12"/>
        <color theme="1"/>
        <rFont val="微軟正黑體"/>
        <family val="2"/>
        <charset val="136"/>
      </rPr>
      <t>平面顯示器製造技術專論</t>
    </r>
    <phoneticPr fontId="1" type="noConversion"/>
  </si>
  <si>
    <r>
      <rPr>
        <sz val="12"/>
        <color theme="1"/>
        <rFont val="微軟正黑體"/>
        <family val="2"/>
        <charset val="136"/>
      </rPr>
      <t>光電工程研究所</t>
    </r>
  </si>
  <si>
    <r>
      <rPr>
        <sz val="12"/>
        <rFont val="微軟正黑體"/>
        <family val="2"/>
        <charset val="136"/>
      </rPr>
      <t>研究所</t>
    </r>
    <phoneticPr fontId="1" type="noConversion"/>
  </si>
  <si>
    <r>
      <rPr>
        <b/>
        <sz val="12"/>
        <rFont val="微軟正黑體"/>
        <family val="2"/>
        <charset val="136"/>
      </rPr>
      <t>實驗設計與統計應用</t>
    </r>
    <phoneticPr fontId="1" type="noConversion"/>
  </si>
  <si>
    <r>
      <rPr>
        <sz val="12"/>
        <rFont val="微軟正黑體"/>
        <family val="2"/>
        <charset val="136"/>
      </rPr>
      <t>數理統計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</si>
  <si>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color theme="1"/>
        <rFont val="微軟正黑體"/>
        <family val="2"/>
        <charset val="136"/>
      </rPr>
      <t>應用數學系</t>
    </r>
    <phoneticPr fontId="1" type="noConversion"/>
  </si>
  <si>
    <r>
      <rPr>
        <sz val="12"/>
        <rFont val="微軟正黑體"/>
        <family val="2"/>
        <charset val="136"/>
      </rPr>
      <t>工程統計學</t>
    </r>
    <phoneticPr fontId="1" type="noConversion"/>
  </si>
  <si>
    <r>
      <rPr>
        <sz val="12"/>
        <rFont val="微軟正黑體"/>
        <family val="2"/>
        <charset val="136"/>
      </rPr>
      <t>環境工程學系</t>
    </r>
  </si>
  <si>
    <r>
      <rPr>
        <sz val="12"/>
        <color theme="1"/>
        <rFont val="微軟正黑體"/>
        <family val="2"/>
        <charset val="136"/>
      </rPr>
      <t>薄膜工程</t>
    </r>
    <phoneticPr fontId="1" type="noConversion"/>
  </si>
  <si>
    <r>
      <rPr>
        <sz val="12"/>
        <color theme="1"/>
        <rFont val="微軟正黑體"/>
        <family val="2"/>
        <charset val="136"/>
      </rPr>
      <t>精密工程研究所</t>
    </r>
  </si>
  <si>
    <r>
      <rPr>
        <sz val="12"/>
        <color theme="1"/>
        <rFont val="微軟正黑體"/>
        <family val="2"/>
        <charset val="136"/>
      </rPr>
      <t>薄膜製程</t>
    </r>
    <phoneticPr fontId="1" type="noConversion"/>
  </si>
  <si>
    <r>
      <rPr>
        <sz val="12"/>
        <color theme="1"/>
        <rFont val="微軟正黑體"/>
        <family val="2"/>
        <charset val="136"/>
      </rPr>
      <t>半導體金屬薄膜製程與再生</t>
    </r>
    <phoneticPr fontId="1" type="noConversion"/>
  </si>
  <si>
    <r>
      <rPr>
        <sz val="12"/>
        <color theme="1"/>
        <rFont val="微軟正黑體"/>
        <family val="2"/>
        <charset val="136"/>
      </rPr>
      <t>半導體與綠色科技碩士學位學程</t>
    </r>
    <phoneticPr fontId="1" type="noConversion"/>
  </si>
  <si>
    <r>
      <rPr>
        <sz val="12"/>
        <color theme="1"/>
        <rFont val="微軟正黑體"/>
        <family val="2"/>
        <charset val="136"/>
      </rPr>
      <t>研究所</t>
    </r>
  </si>
  <si>
    <r>
      <rPr>
        <sz val="12"/>
        <color theme="1"/>
        <rFont val="微軟正黑體"/>
        <family val="2"/>
        <charset val="136"/>
      </rPr>
      <t>電漿製程技術</t>
    </r>
    <phoneticPr fontId="1" type="noConversion"/>
  </si>
  <si>
    <r>
      <rPr>
        <b/>
        <sz val="12"/>
        <color theme="1"/>
        <rFont val="微軟正黑體"/>
        <family val="2"/>
        <charset val="136"/>
      </rPr>
      <t>選</t>
    </r>
    <phoneticPr fontId="1" type="noConversion"/>
  </si>
  <si>
    <r>
      <rPr>
        <sz val="12"/>
        <color theme="1"/>
        <rFont val="微軟正黑體"/>
        <family val="2"/>
        <charset val="136"/>
      </rPr>
      <t>光電子學</t>
    </r>
  </si>
  <si>
    <r>
      <rPr>
        <sz val="12"/>
        <color theme="1"/>
        <rFont val="微軟正黑體"/>
        <family val="2"/>
        <charset val="136"/>
      </rPr>
      <t>光電元件</t>
    </r>
    <phoneticPr fontId="1" type="noConversion"/>
  </si>
  <si>
    <r>
      <rPr>
        <sz val="12"/>
        <color theme="1"/>
        <rFont val="微軟正黑體"/>
        <family val="2"/>
        <charset val="136"/>
      </rPr>
      <t>積體光學</t>
    </r>
    <phoneticPr fontId="1" type="noConversion"/>
  </si>
  <si>
    <r>
      <rPr>
        <sz val="12"/>
        <color theme="1"/>
        <rFont val="微軟正黑體"/>
        <family val="2"/>
        <charset val="136"/>
      </rPr>
      <t>光電構裝技術</t>
    </r>
    <phoneticPr fontId="1" type="noConversion"/>
  </si>
  <si>
    <r>
      <rPr>
        <b/>
        <sz val="12"/>
        <rFont val="微軟正黑體"/>
        <family val="2"/>
        <charset val="136"/>
      </rPr>
      <t>先進製程</t>
    </r>
    <r>
      <rPr>
        <b/>
        <sz val="12"/>
        <rFont val="Arial"/>
        <family val="2"/>
      </rPr>
      <t>(</t>
    </r>
    <r>
      <rPr>
        <b/>
        <sz val="12"/>
        <rFont val="微軟正黑體"/>
        <family val="2"/>
        <charset val="136"/>
      </rPr>
      <t>整合</t>
    </r>
    <r>
      <rPr>
        <b/>
        <sz val="12"/>
        <rFont val="Arial"/>
        <family val="2"/>
      </rPr>
      <t>)</t>
    </r>
    <r>
      <rPr>
        <b/>
        <sz val="12"/>
        <rFont val="微軟正黑體"/>
        <family val="2"/>
        <charset val="136"/>
      </rPr>
      <t>特論</t>
    </r>
    <phoneticPr fontId="1" type="noConversion"/>
  </si>
  <si>
    <r>
      <rPr>
        <b/>
        <sz val="12"/>
        <rFont val="微軟正黑體"/>
        <family val="2"/>
        <charset val="136"/>
      </rPr>
      <t>選</t>
    </r>
    <phoneticPr fontId="1" type="noConversion"/>
  </si>
  <si>
    <r>
      <rPr>
        <sz val="12"/>
        <color theme="1"/>
        <rFont val="微軟正黑體"/>
        <family val="2"/>
        <charset val="136"/>
      </rPr>
      <t>超大型積體電路尖端製造技術</t>
    </r>
  </si>
  <si>
    <r>
      <rPr>
        <b/>
        <sz val="12"/>
        <rFont val="微軟正黑體"/>
        <family val="2"/>
        <charset val="136"/>
      </rPr>
      <t>半導體實驗</t>
    </r>
    <phoneticPr fontId="1" type="noConversion"/>
  </si>
  <si>
    <r>
      <rPr>
        <sz val="12"/>
        <rFont val="微軟正黑體"/>
        <family val="2"/>
        <charset val="136"/>
      </rPr>
      <t>微電子實驗</t>
    </r>
    <r>
      <rPr>
        <sz val="12"/>
        <rFont val="Arial"/>
        <family val="2"/>
      </rPr>
      <t> </t>
    </r>
    <phoneticPr fontId="1" type="noConversion"/>
  </si>
  <si>
    <r>
      <rPr>
        <sz val="12"/>
        <rFont val="微軟正黑體"/>
        <family val="2"/>
        <charset val="136"/>
      </rPr>
      <t>半導體元件量測實驗</t>
    </r>
    <phoneticPr fontId="1" type="noConversion"/>
  </si>
  <si>
    <r>
      <rPr>
        <b/>
        <sz val="12"/>
        <color theme="1"/>
        <rFont val="微軟正黑體"/>
        <family val="2"/>
        <charset val="136"/>
      </rPr>
      <t>半導體元件物理</t>
    </r>
    <phoneticPr fontId="1" type="noConversion"/>
  </si>
  <si>
    <r>
      <rPr>
        <sz val="12"/>
        <rFont val="微軟正黑體"/>
        <family val="2"/>
        <charset val="136"/>
      </rPr>
      <t>元件物理</t>
    </r>
    <phoneticPr fontId="1" type="noConversion"/>
  </si>
  <si>
    <r>
      <rPr>
        <sz val="12"/>
        <rFont val="微軟正黑體"/>
        <family val="2"/>
        <charset val="136"/>
      </rPr>
      <t>固態電子元件</t>
    </r>
    <phoneticPr fontId="1" type="noConversion"/>
  </si>
  <si>
    <r>
      <rPr>
        <sz val="12"/>
        <rFont val="微軟正黑體"/>
        <family val="2"/>
        <charset val="136"/>
      </rPr>
      <t>矽基奈米元件與物理</t>
    </r>
    <phoneticPr fontId="1" type="noConversion"/>
  </si>
  <si>
    <r>
      <rPr>
        <sz val="12"/>
        <rFont val="微軟正黑體"/>
        <family val="2"/>
        <charset val="136"/>
      </rPr>
      <t>半導體物理與元件</t>
    </r>
    <r>
      <rPr>
        <sz val="12"/>
        <color rgb="FFC00000"/>
        <rFont val="Arial"/>
        <family val="2"/>
      </rPr>
      <t>*</t>
    </r>
    <phoneticPr fontId="1" type="noConversion"/>
  </si>
  <si>
    <r>
      <rPr>
        <sz val="12"/>
        <rFont val="微軟正黑體"/>
        <family val="2"/>
        <charset val="136"/>
      </rPr>
      <t>上下學期</t>
    </r>
  </si>
  <si>
    <r>
      <rPr>
        <sz val="12"/>
        <rFont val="微軟正黑體"/>
        <family val="2"/>
        <charset val="136"/>
      </rPr>
      <t>表面物理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</si>
  <si>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半導體元件物理</t>
    </r>
    <phoneticPr fontId="1" type="noConversion"/>
  </si>
  <si>
    <r>
      <rPr>
        <sz val="12"/>
        <rFont val="微軟正黑體"/>
        <family val="2"/>
        <charset val="136"/>
      </rPr>
      <t>材料科學與工程學系</t>
    </r>
  </si>
  <si>
    <r>
      <rPr>
        <sz val="12"/>
        <rFont val="微軟正黑體"/>
        <family val="2"/>
        <charset val="136"/>
      </rPr>
      <t>光電半導體物理與元件</t>
    </r>
    <phoneticPr fontId="1" type="noConversion"/>
  </si>
  <si>
    <r>
      <rPr>
        <b/>
        <sz val="12"/>
        <color theme="1"/>
        <rFont val="微軟正黑體"/>
        <family val="2"/>
        <charset val="136"/>
      </rPr>
      <t>固態物理導論</t>
    </r>
    <phoneticPr fontId="1" type="noConversion"/>
  </si>
  <si>
    <r>
      <rPr>
        <sz val="12"/>
        <rFont val="微軟正黑體"/>
        <family val="2"/>
        <charset val="136"/>
      </rPr>
      <t>固態物理</t>
    </r>
    <phoneticPr fontId="1" type="noConversion"/>
  </si>
  <si>
    <r>
      <rPr>
        <sz val="12"/>
        <rFont val="微軟正黑體"/>
        <family val="2"/>
        <charset val="136"/>
      </rPr>
      <t>固態物理</t>
    </r>
    <r>
      <rPr>
        <sz val="12"/>
        <color rgb="FFC00000"/>
        <rFont val="Arial"/>
        <family val="2"/>
      </rPr>
      <t>*</t>
    </r>
    <phoneticPr fontId="1" type="noConversion"/>
  </si>
  <si>
    <r>
      <rPr>
        <sz val="12"/>
        <rFont val="微軟正黑體"/>
        <family val="2"/>
        <charset val="136"/>
      </rPr>
      <t>固態物理導論</t>
    </r>
    <phoneticPr fontId="1" type="noConversion"/>
  </si>
  <si>
    <r>
      <rPr>
        <b/>
        <sz val="12"/>
        <color theme="1"/>
        <rFont val="微軟正黑體"/>
        <family val="2"/>
        <charset val="136"/>
      </rPr>
      <t>電路學</t>
    </r>
    <phoneticPr fontId="1" type="noConversion"/>
  </si>
  <si>
    <r>
      <rPr>
        <sz val="12"/>
        <rFont val="微軟正黑體"/>
        <family val="2"/>
        <charset val="136"/>
      </rPr>
      <t>電路學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 </t>
    </r>
    <phoneticPr fontId="1" type="noConversion"/>
  </si>
  <si>
    <r>
      <rPr>
        <sz val="12"/>
        <rFont val="微軟正黑體"/>
        <family val="2"/>
        <charset val="136"/>
      </rPr>
      <t>電路學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</si>
  <si>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電路學</t>
    </r>
    <phoneticPr fontId="1" type="noConversion"/>
  </si>
  <si>
    <r>
      <rPr>
        <sz val="12"/>
        <rFont val="微軟正黑體"/>
        <family val="2"/>
        <charset val="136"/>
      </rPr>
      <t>電路學概論</t>
    </r>
    <phoneticPr fontId="1" type="noConversion"/>
  </si>
  <si>
    <r>
      <rPr>
        <sz val="12"/>
        <rFont val="微軟正黑體"/>
        <family val="2"/>
        <charset val="136"/>
      </rPr>
      <t>電子電路學</t>
    </r>
    <phoneticPr fontId="1" type="noConversion"/>
  </si>
  <si>
    <r>
      <rPr>
        <sz val="12"/>
        <rFont val="微軟正黑體"/>
        <family val="2"/>
        <charset val="136"/>
      </rPr>
      <t>工程數學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</si>
  <si>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物理數學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</si>
  <si>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線性代數</t>
    </r>
    <phoneticPr fontId="1" type="noConversion"/>
  </si>
  <si>
    <r>
      <rPr>
        <b/>
        <sz val="12"/>
        <rFont val="微軟正黑體"/>
        <family val="2"/>
        <charset val="136"/>
      </rPr>
      <t>量子力學導論</t>
    </r>
    <phoneticPr fontId="1" type="noConversion"/>
  </si>
  <si>
    <r>
      <rPr>
        <sz val="12"/>
        <rFont val="微軟正黑體"/>
        <family val="2"/>
        <charset val="136"/>
      </rPr>
      <t>量子力學</t>
    </r>
    <phoneticPr fontId="1" type="noConversion"/>
  </si>
  <si>
    <r>
      <rPr>
        <sz val="12"/>
        <rFont val="微軟正黑體"/>
        <family val="2"/>
        <charset val="136"/>
      </rPr>
      <t>應用量子力學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</si>
  <si>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量子力學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 </t>
    </r>
    <phoneticPr fontId="1" type="noConversion"/>
  </si>
  <si>
    <r>
      <rPr>
        <sz val="12"/>
        <rFont val="微軟正黑體"/>
        <family val="2"/>
        <charset val="136"/>
      </rPr>
      <t>量子物理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</si>
  <si>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b/>
        <sz val="12"/>
        <color theme="1"/>
        <rFont val="微軟正黑體"/>
        <family val="2"/>
        <charset val="136"/>
      </rPr>
      <t>半導體元件設計與模擬</t>
    </r>
    <phoneticPr fontId="1" type="noConversion"/>
  </si>
  <si>
    <r>
      <rPr>
        <sz val="12"/>
        <rFont val="微軟正黑體"/>
        <family val="2"/>
        <charset val="136"/>
      </rPr>
      <t>電工實驗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</si>
  <si>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應用電子學實驗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</si>
  <si>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元件量測</t>
    </r>
    <phoneticPr fontId="1" type="noConversion"/>
  </si>
  <si>
    <t>8221</t>
    <phoneticPr fontId="1" type="noConversion"/>
  </si>
  <si>
    <r>
      <rPr>
        <sz val="12"/>
        <color rgb="FFC00000"/>
        <rFont val="微軟正黑體"/>
        <family val="2"/>
        <charset val="136"/>
      </rPr>
      <t>高等元件物理</t>
    </r>
    <phoneticPr fontId="24" type="noConversion"/>
  </si>
  <si>
    <r>
      <rPr>
        <sz val="12"/>
        <color rgb="FFC00000"/>
        <rFont val="微軟正黑體"/>
        <family val="2"/>
        <charset val="136"/>
      </rPr>
      <t>研究所</t>
    </r>
  </si>
  <si>
    <r>
      <rPr>
        <sz val="12"/>
        <color rgb="FFC00000"/>
        <rFont val="微軟正黑體"/>
        <family val="2"/>
        <charset val="136"/>
      </rPr>
      <t>下學期</t>
    </r>
    <phoneticPr fontId="1" type="noConversion"/>
  </si>
  <si>
    <r>
      <rPr>
        <sz val="12"/>
        <color rgb="FFC00000"/>
        <rFont val="微軟正黑體"/>
        <family val="2"/>
        <charset val="136"/>
      </rPr>
      <t>材料科學與工程學系</t>
    </r>
  </si>
  <si>
    <t>6860</t>
    <phoneticPr fontId="1" type="noConversion"/>
  </si>
  <si>
    <r>
      <rPr>
        <sz val="12"/>
        <color rgb="FFC00000"/>
        <rFont val="微軟正黑體"/>
        <family val="2"/>
        <charset val="136"/>
      </rPr>
      <t>固態物理</t>
    </r>
    <r>
      <rPr>
        <sz val="12"/>
        <color rgb="FFC00000"/>
        <rFont val="Arial"/>
        <family val="2"/>
      </rPr>
      <t>(</t>
    </r>
    <r>
      <rPr>
        <sz val="12"/>
        <color rgb="FFC00000"/>
        <rFont val="微軟正黑體"/>
        <family val="2"/>
        <charset val="136"/>
      </rPr>
      <t>一</t>
    </r>
    <r>
      <rPr>
        <sz val="12"/>
        <color rgb="FFC00000"/>
        <rFont val="Arial"/>
        <family val="2"/>
      </rPr>
      <t>)</t>
    </r>
    <phoneticPr fontId="1" type="noConversion"/>
  </si>
  <si>
    <r>
      <rPr>
        <sz val="12"/>
        <color rgb="FFC00000"/>
        <rFont val="微軟正黑體"/>
        <family val="2"/>
        <charset val="136"/>
      </rPr>
      <t>上學期</t>
    </r>
    <phoneticPr fontId="1" type="noConversion"/>
  </si>
  <si>
    <t>電機工程學系碩士在職專班</t>
  </si>
  <si>
    <r>
      <rPr>
        <sz val="12"/>
        <rFont val="微軟正黑體"/>
        <family val="2"/>
        <charset val="136"/>
      </rPr>
      <t>半導體製造技術</t>
    </r>
  </si>
  <si>
    <t>物理學系</t>
    <phoneticPr fontId="1" type="noConversion"/>
  </si>
  <si>
    <r>
      <rPr>
        <sz val="12"/>
        <color theme="1"/>
        <rFont val="微軟正黑體"/>
        <family val="2"/>
        <charset val="136"/>
      </rPr>
      <t>大學部</t>
    </r>
    <phoneticPr fontId="1" type="noConversion"/>
  </si>
  <si>
    <t>下學期</t>
  </si>
  <si>
    <t>電機工程學系</t>
  </si>
  <si>
    <t>上學期</t>
  </si>
  <si>
    <r>
      <rPr>
        <sz val="12"/>
        <color rgb="FFC00000"/>
        <rFont val="微軟正黑體"/>
        <family val="2"/>
        <charset val="136"/>
      </rPr>
      <t>超大型積體電路尖端製造技術</t>
    </r>
    <phoneticPr fontId="1" type="noConversion"/>
  </si>
  <si>
    <r>
      <rPr>
        <sz val="12"/>
        <color rgb="FFC00000"/>
        <rFont val="微軟正黑體"/>
        <family val="2"/>
        <charset val="136"/>
      </rPr>
      <t>微電子製造技術</t>
    </r>
    <phoneticPr fontId="1" type="noConversion"/>
  </si>
  <si>
    <t>化學工程學系</t>
  </si>
  <si>
    <r>
      <rPr>
        <sz val="12"/>
        <color rgb="FFC00000"/>
        <rFont val="微軟正黑體"/>
        <family val="2"/>
        <charset val="136"/>
      </rPr>
      <t>半導體製程與設備概論</t>
    </r>
    <phoneticPr fontId="1" type="noConversion"/>
  </si>
  <si>
    <t>材料科學與工程學系</t>
  </si>
  <si>
    <r>
      <rPr>
        <sz val="12"/>
        <color rgb="FFC00000"/>
        <rFont val="微軟正黑體"/>
        <family val="2"/>
        <charset val="136"/>
      </rPr>
      <t>大學部</t>
    </r>
    <phoneticPr fontId="1" type="noConversion"/>
  </si>
  <si>
    <r>
      <rPr>
        <sz val="12"/>
        <rFont val="微軟正黑體"/>
        <family val="2"/>
        <charset val="136"/>
      </rPr>
      <t>奈米製程</t>
    </r>
    <phoneticPr fontId="1" type="noConversion"/>
  </si>
  <si>
    <t>半導體與綠色科技碩士學位學程</t>
  </si>
  <si>
    <t>生醫工程研究所</t>
  </si>
  <si>
    <t>光電工程研究所</t>
  </si>
  <si>
    <t>奈米科學研究所</t>
  </si>
  <si>
    <t>物理學系</t>
  </si>
  <si>
    <t>資訊工程學系</t>
  </si>
  <si>
    <t>電機資訊學院學士班</t>
  </si>
  <si>
    <t>精密工程研究所</t>
  </si>
  <si>
    <t>機械工程學系</t>
  </si>
  <si>
    <t>應用數學系</t>
  </si>
  <si>
    <t>環境工程學系</t>
  </si>
  <si>
    <r>
      <rPr>
        <b/>
        <sz val="12"/>
        <color theme="1"/>
        <rFont val="微軟正黑體"/>
        <family val="2"/>
        <charset val="136"/>
      </rPr>
      <t>科系</t>
    </r>
    <phoneticPr fontId="1" type="noConversion"/>
  </si>
  <si>
    <t>%</t>
    <phoneticPr fontId="1" type="noConversion"/>
  </si>
  <si>
    <t>學院</t>
    <phoneticPr fontId="1" type="noConversion"/>
  </si>
  <si>
    <t>備註</t>
    <phoneticPr fontId="1" type="noConversion"/>
  </si>
  <si>
    <r>
      <rPr>
        <b/>
        <sz val="12"/>
        <color theme="1"/>
        <rFont val="微軟正黑體"/>
        <family val="2"/>
        <charset val="136"/>
      </rPr>
      <t>總計</t>
    </r>
  </si>
  <si>
    <t>電機資訊學院</t>
  </si>
  <si>
    <t>研究所課程</t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</si>
  <si>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*1</t>
    </r>
    <r>
      <rPr>
        <sz val="12"/>
        <rFont val="Arial"/>
        <family val="2"/>
        <charset val="136"/>
      </rPr>
      <t>5</t>
    </r>
    <phoneticPr fontId="1" type="noConversion"/>
  </si>
  <si>
    <r>
      <rPr>
        <sz val="12"/>
        <rFont val="微軟正黑體"/>
        <family val="2"/>
        <charset val="136"/>
      </rPr>
      <t>工學院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</si>
  <si>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*5</t>
    </r>
    <phoneticPr fontId="1" type="noConversion"/>
  </si>
  <si>
    <r>
      <rPr>
        <sz val="12"/>
        <rFont val="微軟正黑體"/>
        <family val="2"/>
        <charset val="136"/>
      </rPr>
      <t>理學院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</si>
  <si>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*3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</si>
  <si>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*2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</si>
  <si>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*1</t>
    </r>
    <phoneticPr fontId="1" type="noConversion"/>
  </si>
  <si>
    <t>循環經濟研究學院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</si>
</sst>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rgb="FF000000"/>
      <name val="Arial"/>
      <family val="2"/>
    </font>
    <font>
      <sz val="12"/>
      <color rgb="FFC00000"/>
      <name val="微軟正黑體"/>
      <family val="2"/>
      <charset val="136"/>
    </font>
    <font>
      <b/>
      <sz val="12"/>
      <color rgb="FFFFFF00"/>
      <name val="Arial"/>
      <family val="2"/>
    </font>
    <font>
      <b/>
      <sz val="12"/>
      <color rgb="FFFFFF00"/>
      <name val="微軟正黑體"/>
      <family val="2"/>
      <charset val="136"/>
    </font>
    <font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rgb="FFFFFF00"/>
      <name val="微軟正黑體"/>
      <family val="2"/>
      <charset val="136"/>
    </font>
    <font>
      <b/>
      <sz val="12"/>
      <color rgb="FFC00000"/>
      <name val="Arial"/>
      <family val="2"/>
    </font>
    <font>
      <b/>
      <sz val="12"/>
      <color rgb="FFC0000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Arial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</fills>
  <borders count="1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theme="1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/>
      </right>
      <top style="thin">
        <color theme="1"/>
      </top>
      <bottom style="hair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hair">
        <color theme="0" tint="-0.499984740745262"/>
      </bottom>
      <diagonal/>
    </border>
    <border>
      <left/>
      <right/>
      <top style="thin">
        <color theme="1"/>
      </top>
      <bottom style="hair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7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7" fillId="6" borderId="1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8" fillId="2" borderId="0" xfId="0" applyFont="1" applyFill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6" borderId="1" xfId="0" applyFont="1" applyFill="1" applyBorder="1" applyAlignment="1"/>
    <xf numFmtId="0" fontId="18" fillId="2" borderId="0" xfId="0" applyFont="1" applyFill="1" applyAlignment="1">
      <alignment horizontal="left" vertical="center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0" fontId="18" fillId="0" borderId="0" xfId="0" applyFont="1" applyAlignment="1">
      <alignment vertical="center" wrapText="1"/>
    </xf>
    <xf numFmtId="49" fontId="18" fillId="0" borderId="10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0" fontId="18" fillId="2" borderId="0" xfId="0" applyFont="1" applyFill="1" applyAlignment="1"/>
    <xf numFmtId="0" fontId="11" fillId="0" borderId="11" xfId="0" applyFont="1" applyBorder="1" applyAlignment="1">
      <alignment horizontal="right" vertical="center"/>
    </xf>
    <xf numFmtId="9" fontId="11" fillId="0" borderId="11" xfId="0" applyNumberFormat="1" applyFont="1" applyBorder="1" applyAlignment="1">
      <alignment horizontal="right" vertical="center"/>
    </xf>
    <xf numFmtId="0" fontId="12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>
      <alignment vertical="center"/>
    </xf>
    <xf numFmtId="9" fontId="5" fillId="0" borderId="12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9" fontId="5" fillId="0" borderId="0" xfId="0" applyNumberFormat="1" applyFont="1">
      <alignment vertical="center"/>
    </xf>
    <xf numFmtId="0" fontId="6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9" fontId="6" fillId="0" borderId="0" xfId="0" applyNumberFormat="1" applyFont="1" applyFill="1">
      <alignment vertical="center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9" fillId="0" borderId="1" xfId="0" applyFont="1" applyBorder="1" applyAlignment="1">
      <alignment horizontal="right" vertical="top"/>
    </xf>
    <xf numFmtId="0" fontId="7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7" fillId="4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0" fontId="7" fillId="5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548235"/>
      <color rgb="FF993300"/>
      <color rgb="FF808080"/>
      <color rgb="FF009900"/>
      <color rgb="FFFF9933"/>
      <color rgb="FFFFCCCC"/>
      <color rgb="FFCC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83031-DFBB-4A22-884F-6028A3FFD06B}">
  <dimension ref="B1:F16"/>
  <sheetViews>
    <sheetView showGridLines="0" tabSelected="1" workbookViewId="0">
      <selection sqref="A1:A1048576"/>
    </sheetView>
  </sheetViews>
  <sheetFormatPr defaultColWidth="8.77734375" defaultRowHeight="15" x14ac:dyDescent="0.3"/>
  <cols>
    <col min="1" max="1" width="2.77734375" style="64" customWidth="1"/>
    <col min="2" max="2" width="34.88671875" style="65" bestFit="1" customWidth="1"/>
    <col min="3" max="3" width="8.77734375" style="64"/>
    <col min="4" max="4" width="8.77734375" style="66"/>
    <col min="5" max="5" width="25.109375" style="64" bestFit="1" customWidth="1"/>
    <col min="6" max="6" width="17.109375" style="64" bestFit="1" customWidth="1"/>
    <col min="7" max="16384" width="8.77734375" style="64"/>
  </cols>
  <sheetData>
    <row r="1" spans="2:6" s="59" customFormat="1" ht="15.6" x14ac:dyDescent="0.3">
      <c r="B1" s="56" t="s">
        <v>188</v>
      </c>
      <c r="C1" s="56" t="s">
        <v>10</v>
      </c>
      <c r="D1" s="57" t="s">
        <v>189</v>
      </c>
      <c r="E1" s="58" t="s">
        <v>190</v>
      </c>
      <c r="F1" s="58" t="s">
        <v>191</v>
      </c>
    </row>
    <row r="2" spans="2:6" ht="15.6" x14ac:dyDescent="0.3">
      <c r="B2" s="60" t="s">
        <v>192</v>
      </c>
      <c r="C2" s="61">
        <f>SUM(C3:C16)</f>
        <v>77</v>
      </c>
      <c r="D2" s="62">
        <v>1</v>
      </c>
      <c r="E2" s="63"/>
      <c r="F2" s="63"/>
    </row>
    <row r="3" spans="2:6" s="67" customFormat="1" ht="15.6" x14ac:dyDescent="0.3">
      <c r="B3" s="70" t="s">
        <v>168</v>
      </c>
      <c r="C3" s="67">
        <v>34</v>
      </c>
      <c r="D3" s="71">
        <f>C3/$C$2</f>
        <v>0.44155844155844154</v>
      </c>
      <c r="E3" s="67" t="s">
        <v>193</v>
      </c>
      <c r="F3" s="68" t="s">
        <v>195</v>
      </c>
    </row>
    <row r="4" spans="2:6" s="67" customFormat="1" ht="15.6" x14ac:dyDescent="0.3">
      <c r="B4" s="70" t="s">
        <v>174</v>
      </c>
      <c r="C4" s="67">
        <v>13</v>
      </c>
      <c r="D4" s="71">
        <f t="shared" ref="D4:D16" si="0">C4/$C$2</f>
        <v>0.16883116883116883</v>
      </c>
      <c r="E4" s="67" t="s">
        <v>196</v>
      </c>
      <c r="F4" s="68" t="s">
        <v>197</v>
      </c>
    </row>
    <row r="5" spans="2:6" s="67" customFormat="1" ht="15.6" x14ac:dyDescent="0.3">
      <c r="B5" s="70" t="s">
        <v>181</v>
      </c>
      <c r="C5" s="67">
        <v>13</v>
      </c>
      <c r="D5" s="71">
        <f t="shared" si="0"/>
        <v>0.16883116883116883</v>
      </c>
      <c r="E5" s="67" t="s">
        <v>198</v>
      </c>
      <c r="F5" s="68" t="s">
        <v>199</v>
      </c>
    </row>
    <row r="6" spans="2:6" s="67" customFormat="1" x14ac:dyDescent="0.3">
      <c r="B6" s="70" t="s">
        <v>183</v>
      </c>
      <c r="C6" s="67">
        <v>3</v>
      </c>
      <c r="D6" s="71">
        <f t="shared" si="0"/>
        <v>3.896103896103896E-2</v>
      </c>
      <c r="E6" s="67" t="s">
        <v>193</v>
      </c>
    </row>
    <row r="7" spans="2:6" s="67" customFormat="1" ht="15.6" x14ac:dyDescent="0.3">
      <c r="B7" s="70" t="s">
        <v>172</v>
      </c>
      <c r="C7" s="67">
        <v>2</v>
      </c>
      <c r="D7" s="71">
        <f t="shared" si="0"/>
        <v>2.5974025974025976E-2</v>
      </c>
      <c r="E7" s="67" t="s">
        <v>196</v>
      </c>
      <c r="F7" s="68" t="s">
        <v>200</v>
      </c>
    </row>
    <row r="8" spans="2:6" s="67" customFormat="1" ht="15.6" x14ac:dyDescent="0.3">
      <c r="B8" s="70" t="s">
        <v>180</v>
      </c>
      <c r="C8" s="67">
        <v>2</v>
      </c>
      <c r="D8" s="71">
        <f t="shared" si="0"/>
        <v>2.5974025974025976E-2</v>
      </c>
      <c r="E8" s="67" t="s">
        <v>198</v>
      </c>
      <c r="F8" s="68" t="s">
        <v>200</v>
      </c>
    </row>
    <row r="9" spans="2:6" s="67" customFormat="1" ht="15.6" x14ac:dyDescent="0.3">
      <c r="B9" s="70" t="s">
        <v>182</v>
      </c>
      <c r="C9" s="67">
        <v>2</v>
      </c>
      <c r="D9" s="71">
        <f t="shared" si="0"/>
        <v>2.5974025974025976E-2</v>
      </c>
      <c r="E9" s="67" t="s">
        <v>193</v>
      </c>
      <c r="F9" s="68" t="s">
        <v>201</v>
      </c>
    </row>
    <row r="10" spans="2:6" s="67" customFormat="1" ht="15.6" x14ac:dyDescent="0.3">
      <c r="B10" s="70" t="s">
        <v>185</v>
      </c>
      <c r="C10" s="67">
        <v>2</v>
      </c>
      <c r="D10" s="71">
        <f t="shared" si="0"/>
        <v>2.5974025974025976E-2</v>
      </c>
      <c r="E10" s="67" t="s">
        <v>196</v>
      </c>
    </row>
    <row r="11" spans="2:6" s="67" customFormat="1" ht="15.6" x14ac:dyDescent="0.3">
      <c r="B11" s="70" t="s">
        <v>177</v>
      </c>
      <c r="C11" s="67">
        <v>1</v>
      </c>
      <c r="D11" s="71">
        <f t="shared" si="0"/>
        <v>1.2987012987012988E-2</v>
      </c>
      <c r="E11" s="69" t="s">
        <v>202</v>
      </c>
      <c r="F11" s="69" t="s">
        <v>194</v>
      </c>
    </row>
    <row r="12" spans="2:6" s="67" customFormat="1" ht="15.6" x14ac:dyDescent="0.3">
      <c r="B12" s="70" t="s">
        <v>178</v>
      </c>
      <c r="C12" s="67">
        <v>1</v>
      </c>
      <c r="D12" s="71">
        <f t="shared" si="0"/>
        <v>1.2987012987012988E-2</v>
      </c>
      <c r="E12" s="67" t="s">
        <v>196</v>
      </c>
      <c r="F12" s="69" t="s">
        <v>194</v>
      </c>
    </row>
    <row r="13" spans="2:6" s="67" customFormat="1" ht="15.6" x14ac:dyDescent="0.3">
      <c r="B13" s="70" t="s">
        <v>179</v>
      </c>
      <c r="C13" s="67">
        <v>1</v>
      </c>
      <c r="D13" s="71">
        <f t="shared" si="0"/>
        <v>1.2987012987012988E-2</v>
      </c>
      <c r="E13" s="67" t="s">
        <v>193</v>
      </c>
      <c r="F13" s="69" t="s">
        <v>194</v>
      </c>
    </row>
    <row r="14" spans="2:6" s="67" customFormat="1" ht="15.6" x14ac:dyDescent="0.3">
      <c r="B14" s="70" t="s">
        <v>184</v>
      </c>
      <c r="C14" s="67">
        <v>1</v>
      </c>
      <c r="D14" s="71">
        <f t="shared" si="0"/>
        <v>1.2987012987012988E-2</v>
      </c>
      <c r="E14" s="67" t="s">
        <v>196</v>
      </c>
      <c r="F14" s="69" t="s">
        <v>194</v>
      </c>
    </row>
    <row r="15" spans="2:6" s="67" customFormat="1" ht="15.6" x14ac:dyDescent="0.3">
      <c r="B15" s="70" t="s">
        <v>186</v>
      </c>
      <c r="C15" s="67">
        <v>1</v>
      </c>
      <c r="D15" s="71">
        <f t="shared" si="0"/>
        <v>1.2987012987012988E-2</v>
      </c>
      <c r="E15" s="67" t="s">
        <v>198</v>
      </c>
    </row>
    <row r="16" spans="2:6" s="67" customFormat="1" ht="15.6" x14ac:dyDescent="0.3">
      <c r="B16" s="70" t="s">
        <v>187</v>
      </c>
      <c r="C16" s="67">
        <v>1</v>
      </c>
      <c r="D16" s="71">
        <f t="shared" si="0"/>
        <v>1.2987012987012988E-2</v>
      </c>
      <c r="E16" s="67" t="s">
        <v>196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 r:id="rId1"/>
  <headerFooter>
    <oddHeader>&amp;L&amp;"Calibri"&amp;10&amp;K000000TSMC Property&amp;1#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M32"/>
  <sheetViews>
    <sheetView zoomScaleNormal="100" workbookViewId="0">
      <pane xSplit="4" ySplit="3" topLeftCell="E19" activePane="bottomRight" state="frozen"/>
      <selection pane="topRight" activeCell="E1" sqref="E1"/>
      <selection pane="bottomLeft" activeCell="A4" sqref="A4"/>
      <selection pane="bottomRight" activeCell="C26" sqref="C26:C29"/>
    </sheetView>
  </sheetViews>
  <sheetFormatPr defaultColWidth="9" defaultRowHeight="15.6" x14ac:dyDescent="0.3"/>
  <cols>
    <col min="1" max="1" width="2.77734375" style="1" customWidth="1"/>
    <col min="2" max="2" width="3.77734375" style="11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17" customWidth="1"/>
    <col min="11" max="12" width="10.77734375" style="1" customWidth="1"/>
    <col min="13" max="16384" width="9" style="1"/>
  </cols>
  <sheetData>
    <row r="1" spans="2:13" ht="26.25" customHeight="1" x14ac:dyDescent="0.3">
      <c r="B1" s="18" t="s">
        <v>53</v>
      </c>
      <c r="C1" s="18"/>
    </row>
    <row r="2" spans="2:13" s="16" customFormat="1" ht="24" customHeight="1" x14ac:dyDescent="0.3">
      <c r="B2" s="78" t="s">
        <v>49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3" s="3" customFormat="1" ht="36" customHeight="1" x14ac:dyDescent="0.3">
      <c r="B3" s="21" t="s">
        <v>10</v>
      </c>
      <c r="C3" s="22" t="s">
        <v>15</v>
      </c>
      <c r="D3" s="23" t="s">
        <v>11</v>
      </c>
      <c r="E3" s="7" t="s">
        <v>0</v>
      </c>
      <c r="F3" s="7" t="s">
        <v>12</v>
      </c>
      <c r="G3" s="9" t="s">
        <v>13</v>
      </c>
      <c r="H3" s="8" t="s">
        <v>2</v>
      </c>
      <c r="I3" s="8" t="s">
        <v>3</v>
      </c>
      <c r="J3" s="7" t="s">
        <v>1</v>
      </c>
      <c r="K3" s="23" t="s">
        <v>14</v>
      </c>
      <c r="L3" s="23" t="s">
        <v>16</v>
      </c>
    </row>
    <row r="4" spans="2:13" ht="18" customHeight="1" x14ac:dyDescent="0.3">
      <c r="B4" s="76">
        <v>1</v>
      </c>
      <c r="C4" s="73" t="s">
        <v>123</v>
      </c>
      <c r="D4" s="72" t="s">
        <v>69</v>
      </c>
      <c r="E4" s="35" t="s">
        <v>124</v>
      </c>
      <c r="F4" s="19" t="s">
        <v>20</v>
      </c>
      <c r="G4" s="15">
        <v>3</v>
      </c>
      <c r="H4" s="15"/>
      <c r="I4" s="15"/>
      <c r="J4" s="35" t="s">
        <v>70</v>
      </c>
      <c r="K4" s="15" t="s">
        <v>57</v>
      </c>
      <c r="L4" s="35" t="s">
        <v>58</v>
      </c>
    </row>
    <row r="5" spans="2:13" ht="18" customHeight="1" x14ac:dyDescent="0.3">
      <c r="B5" s="76"/>
      <c r="C5" s="73"/>
      <c r="D5" s="72"/>
      <c r="E5" s="35" t="s">
        <v>125</v>
      </c>
      <c r="F5" s="19" t="s">
        <v>39</v>
      </c>
      <c r="G5" s="15">
        <v>3</v>
      </c>
      <c r="H5" s="15"/>
      <c r="I5" s="15"/>
      <c r="J5" s="35" t="s">
        <v>70</v>
      </c>
      <c r="K5" s="15" t="s">
        <v>64</v>
      </c>
      <c r="L5" s="35" t="s">
        <v>65</v>
      </c>
    </row>
    <row r="6" spans="2:13" ht="18" customHeight="1" x14ac:dyDescent="0.3">
      <c r="B6" s="76"/>
      <c r="C6" s="73"/>
      <c r="D6" s="72"/>
      <c r="E6" s="35" t="s">
        <v>126</v>
      </c>
      <c r="F6" s="19" t="s">
        <v>40</v>
      </c>
      <c r="G6" s="15">
        <v>3</v>
      </c>
      <c r="H6" s="15"/>
      <c r="I6" s="15"/>
      <c r="J6" s="35" t="s">
        <v>70</v>
      </c>
      <c r="K6" s="15" t="s">
        <v>57</v>
      </c>
      <c r="L6" s="35" t="s">
        <v>58</v>
      </c>
    </row>
    <row r="7" spans="2:13" ht="18" customHeight="1" x14ac:dyDescent="0.3">
      <c r="B7" s="76"/>
      <c r="C7" s="73"/>
      <c r="D7" s="72"/>
      <c r="E7" s="35" t="s">
        <v>127</v>
      </c>
      <c r="F7" s="19" t="s">
        <v>37</v>
      </c>
      <c r="G7" s="15">
        <v>6</v>
      </c>
      <c r="H7" s="15"/>
      <c r="I7" s="15"/>
      <c r="J7" s="35" t="s">
        <v>71</v>
      </c>
      <c r="K7" s="15" t="s">
        <v>57</v>
      </c>
      <c r="L7" s="35" t="s">
        <v>128</v>
      </c>
      <c r="M7" s="18" t="s">
        <v>50</v>
      </c>
    </row>
    <row r="8" spans="2:13" ht="18" customHeight="1" x14ac:dyDescent="0.3">
      <c r="B8" s="76"/>
      <c r="C8" s="73"/>
      <c r="D8" s="72"/>
      <c r="E8" s="35" t="s">
        <v>129</v>
      </c>
      <c r="F8" s="19" t="s">
        <v>38</v>
      </c>
      <c r="G8" s="15">
        <v>3</v>
      </c>
      <c r="H8" s="15"/>
      <c r="I8" s="15"/>
      <c r="J8" s="35" t="s">
        <v>71</v>
      </c>
      <c r="K8" s="15" t="s">
        <v>57</v>
      </c>
      <c r="L8" s="35" t="s">
        <v>58</v>
      </c>
    </row>
    <row r="9" spans="2:13" ht="18" customHeight="1" x14ac:dyDescent="0.3">
      <c r="B9" s="76"/>
      <c r="C9" s="73"/>
      <c r="D9" s="72"/>
      <c r="E9" s="35" t="s">
        <v>130</v>
      </c>
      <c r="F9" s="19" t="s">
        <v>26</v>
      </c>
      <c r="G9" s="15">
        <v>3</v>
      </c>
      <c r="H9" s="15"/>
      <c r="I9" s="15"/>
      <c r="J9" s="35" t="s">
        <v>131</v>
      </c>
      <c r="K9" s="15" t="s">
        <v>64</v>
      </c>
      <c r="L9" s="35" t="s">
        <v>65</v>
      </c>
    </row>
    <row r="10" spans="2:13" ht="18" customHeight="1" x14ac:dyDescent="0.3">
      <c r="B10" s="76"/>
      <c r="C10" s="73"/>
      <c r="D10" s="72"/>
      <c r="E10" s="35" t="s">
        <v>132</v>
      </c>
      <c r="F10" s="19" t="s">
        <v>48</v>
      </c>
      <c r="G10" s="15">
        <v>3</v>
      </c>
      <c r="H10" s="15"/>
      <c r="I10" s="15"/>
      <c r="J10" s="35" t="s">
        <v>71</v>
      </c>
      <c r="K10" s="15" t="s">
        <v>64</v>
      </c>
      <c r="L10" s="35" t="s">
        <v>65</v>
      </c>
    </row>
    <row r="11" spans="2:13" ht="18" customHeight="1" x14ac:dyDescent="0.3">
      <c r="B11" s="76"/>
      <c r="C11" s="73"/>
      <c r="D11" s="72"/>
      <c r="E11" s="47" t="s">
        <v>156</v>
      </c>
      <c r="F11" s="48" t="s">
        <v>155</v>
      </c>
      <c r="G11" s="49">
        <v>3</v>
      </c>
      <c r="H11" s="49"/>
      <c r="I11" s="49"/>
      <c r="J11" s="50" t="s">
        <v>159</v>
      </c>
      <c r="K11" s="49" t="s">
        <v>157</v>
      </c>
      <c r="L11" s="50" t="s">
        <v>158</v>
      </c>
    </row>
    <row r="12" spans="2:13" ht="18" customHeight="1" x14ac:dyDescent="0.3">
      <c r="B12" s="76">
        <v>2</v>
      </c>
      <c r="C12" s="73" t="s">
        <v>133</v>
      </c>
      <c r="D12" s="72" t="s">
        <v>69</v>
      </c>
      <c r="E12" s="35" t="s">
        <v>134</v>
      </c>
      <c r="F12" s="19" t="s">
        <v>21</v>
      </c>
      <c r="G12" s="15">
        <v>3</v>
      </c>
      <c r="H12" s="15"/>
      <c r="I12" s="15"/>
      <c r="J12" s="35" t="s">
        <v>70</v>
      </c>
      <c r="K12" s="15" t="s">
        <v>57</v>
      </c>
      <c r="L12" s="35" t="s">
        <v>65</v>
      </c>
    </row>
    <row r="13" spans="2:13" ht="18" customHeight="1" x14ac:dyDescent="0.3">
      <c r="B13" s="76"/>
      <c r="C13" s="73"/>
      <c r="D13" s="72"/>
      <c r="E13" s="35" t="s">
        <v>135</v>
      </c>
      <c r="F13" s="19" t="s">
        <v>41</v>
      </c>
      <c r="G13" s="15">
        <v>6</v>
      </c>
      <c r="H13" s="15"/>
      <c r="I13" s="15"/>
      <c r="J13" s="35" t="s">
        <v>71</v>
      </c>
      <c r="K13" s="15" t="s">
        <v>64</v>
      </c>
      <c r="L13" s="35" t="s">
        <v>128</v>
      </c>
      <c r="M13" s="18" t="s">
        <v>50</v>
      </c>
    </row>
    <row r="14" spans="2:13" ht="18" customHeight="1" x14ac:dyDescent="0.3">
      <c r="B14" s="76"/>
      <c r="C14" s="73"/>
      <c r="D14" s="72"/>
      <c r="E14" s="35" t="s">
        <v>136</v>
      </c>
      <c r="F14" s="19" t="s">
        <v>27</v>
      </c>
      <c r="G14" s="15">
        <v>3</v>
      </c>
      <c r="H14" s="15"/>
      <c r="I14" s="15"/>
      <c r="J14" s="35" t="s">
        <v>131</v>
      </c>
      <c r="K14" s="15" t="s">
        <v>64</v>
      </c>
      <c r="L14" s="35" t="s">
        <v>65</v>
      </c>
      <c r="M14" s="18"/>
    </row>
    <row r="15" spans="2:13" ht="18" customHeight="1" x14ac:dyDescent="0.3">
      <c r="B15" s="76"/>
      <c r="C15" s="73"/>
      <c r="D15" s="72"/>
      <c r="E15" s="50" t="s">
        <v>161</v>
      </c>
      <c r="F15" s="51" t="s">
        <v>160</v>
      </c>
      <c r="G15" s="49">
        <v>3</v>
      </c>
      <c r="H15" s="49"/>
      <c r="I15" s="49"/>
      <c r="J15" s="50" t="s">
        <v>159</v>
      </c>
      <c r="K15" s="49" t="s">
        <v>157</v>
      </c>
      <c r="L15" s="50" t="s">
        <v>162</v>
      </c>
    </row>
    <row r="16" spans="2:13" ht="18" customHeight="1" x14ac:dyDescent="0.3">
      <c r="B16" s="76">
        <v>3</v>
      </c>
      <c r="C16" s="73" t="s">
        <v>137</v>
      </c>
      <c r="D16" s="72" t="s">
        <v>69</v>
      </c>
      <c r="E16" s="35" t="s">
        <v>138</v>
      </c>
      <c r="F16" s="19" t="s">
        <v>23</v>
      </c>
      <c r="G16" s="15">
        <v>3</v>
      </c>
      <c r="H16" s="15"/>
      <c r="I16" s="15"/>
      <c r="J16" s="35" t="s">
        <v>70</v>
      </c>
      <c r="K16" s="15" t="s">
        <v>64</v>
      </c>
      <c r="L16" s="35" t="s">
        <v>58</v>
      </c>
    </row>
    <row r="17" spans="2:12" ht="18" customHeight="1" x14ac:dyDescent="0.3">
      <c r="B17" s="76"/>
      <c r="C17" s="73"/>
      <c r="D17" s="72"/>
      <c r="E17" s="35" t="s">
        <v>139</v>
      </c>
      <c r="F17" s="19" t="s">
        <v>22</v>
      </c>
      <c r="G17" s="15">
        <v>3</v>
      </c>
      <c r="H17" s="15"/>
      <c r="I17" s="15"/>
      <c r="J17" s="35" t="s">
        <v>70</v>
      </c>
      <c r="K17" s="15" t="s">
        <v>64</v>
      </c>
      <c r="L17" s="35" t="s">
        <v>65</v>
      </c>
    </row>
    <row r="18" spans="2:12" ht="18" customHeight="1" x14ac:dyDescent="0.3">
      <c r="B18" s="76"/>
      <c r="C18" s="73"/>
      <c r="D18" s="72"/>
      <c r="E18" s="35" t="s">
        <v>140</v>
      </c>
      <c r="F18" s="19" t="s">
        <v>28</v>
      </c>
      <c r="G18" s="15">
        <v>3</v>
      </c>
      <c r="H18" s="15"/>
      <c r="I18" s="15"/>
      <c r="J18" s="35" t="s">
        <v>71</v>
      </c>
      <c r="K18" s="15" t="s">
        <v>64</v>
      </c>
      <c r="L18" s="35" t="s">
        <v>58</v>
      </c>
    </row>
    <row r="19" spans="2:12" ht="18" customHeight="1" x14ac:dyDescent="0.3">
      <c r="B19" s="76"/>
      <c r="C19" s="73"/>
      <c r="D19" s="72"/>
      <c r="E19" s="35" t="s">
        <v>141</v>
      </c>
      <c r="F19" s="19" t="s">
        <v>29</v>
      </c>
      <c r="G19" s="15">
        <v>3</v>
      </c>
      <c r="H19" s="15"/>
      <c r="I19" s="15"/>
      <c r="J19" s="35" t="s">
        <v>79</v>
      </c>
      <c r="K19" s="15" t="s">
        <v>64</v>
      </c>
      <c r="L19" s="35" t="s">
        <v>58</v>
      </c>
    </row>
    <row r="20" spans="2:12" ht="18" customHeight="1" x14ac:dyDescent="0.3">
      <c r="B20" s="76"/>
      <c r="C20" s="73"/>
      <c r="D20" s="72"/>
      <c r="E20" s="35" t="s">
        <v>142</v>
      </c>
      <c r="F20" s="19" t="s">
        <v>30</v>
      </c>
      <c r="G20" s="15">
        <v>3</v>
      </c>
      <c r="H20" s="15"/>
      <c r="I20" s="15"/>
      <c r="J20" s="35" t="s">
        <v>92</v>
      </c>
      <c r="K20" s="15" t="s">
        <v>64</v>
      </c>
      <c r="L20" s="35" t="s">
        <v>65</v>
      </c>
    </row>
    <row r="21" spans="2:12" ht="18" customHeight="1" x14ac:dyDescent="0.3">
      <c r="B21" s="74">
        <v>4</v>
      </c>
      <c r="C21" s="83" t="s">
        <v>5</v>
      </c>
      <c r="D21" s="84" t="s">
        <v>69</v>
      </c>
      <c r="E21" s="35" t="s">
        <v>143</v>
      </c>
      <c r="F21" s="19" t="s">
        <v>43</v>
      </c>
      <c r="G21" s="15">
        <v>3</v>
      </c>
      <c r="H21" s="15"/>
      <c r="I21" s="15"/>
      <c r="J21" s="35" t="s">
        <v>70</v>
      </c>
      <c r="K21" s="15" t="s">
        <v>64</v>
      </c>
      <c r="L21" s="35" t="s">
        <v>58</v>
      </c>
    </row>
    <row r="22" spans="2:12" ht="18" customHeight="1" x14ac:dyDescent="0.3">
      <c r="B22" s="74"/>
      <c r="C22" s="83"/>
      <c r="D22" s="84"/>
      <c r="E22" s="35" t="s">
        <v>143</v>
      </c>
      <c r="F22" s="19" t="s">
        <v>44</v>
      </c>
      <c r="G22" s="15">
        <v>3</v>
      </c>
      <c r="H22" s="15"/>
      <c r="I22" s="15"/>
      <c r="J22" s="35" t="s">
        <v>70</v>
      </c>
      <c r="K22" s="15" t="s">
        <v>64</v>
      </c>
      <c r="L22" s="35" t="s">
        <v>58</v>
      </c>
    </row>
    <row r="23" spans="2:12" ht="18" customHeight="1" x14ac:dyDescent="0.3">
      <c r="B23" s="74"/>
      <c r="C23" s="83"/>
      <c r="D23" s="84"/>
      <c r="E23" s="35" t="s">
        <v>144</v>
      </c>
      <c r="F23" s="19" t="s">
        <v>45</v>
      </c>
      <c r="G23" s="15">
        <v>3</v>
      </c>
      <c r="H23" s="15"/>
      <c r="I23" s="15"/>
      <c r="J23" s="35" t="s">
        <v>71</v>
      </c>
      <c r="K23" s="15" t="s">
        <v>64</v>
      </c>
      <c r="L23" s="35" t="s">
        <v>65</v>
      </c>
    </row>
    <row r="24" spans="2:12" ht="18" customHeight="1" x14ac:dyDescent="0.3">
      <c r="B24" s="74"/>
      <c r="C24" s="83"/>
      <c r="D24" s="84"/>
      <c r="E24" s="35" t="s">
        <v>145</v>
      </c>
      <c r="F24" s="19" t="s">
        <v>24</v>
      </c>
      <c r="G24" s="15">
        <v>3</v>
      </c>
      <c r="H24" s="15"/>
      <c r="I24" s="15"/>
      <c r="J24" s="35" t="s">
        <v>79</v>
      </c>
      <c r="K24" s="15" t="s">
        <v>64</v>
      </c>
      <c r="L24" s="35" t="s">
        <v>65</v>
      </c>
    </row>
    <row r="25" spans="2:12" ht="18" customHeight="1" x14ac:dyDescent="0.3">
      <c r="B25" s="74"/>
      <c r="C25" s="83"/>
      <c r="D25" s="84"/>
      <c r="E25" s="35" t="s">
        <v>143</v>
      </c>
      <c r="F25" s="19" t="s">
        <v>31</v>
      </c>
      <c r="G25" s="15">
        <v>3</v>
      </c>
      <c r="H25" s="15"/>
      <c r="I25" s="15"/>
      <c r="J25" s="35" t="s">
        <v>131</v>
      </c>
      <c r="K25" s="15" t="s">
        <v>64</v>
      </c>
      <c r="L25" s="35" t="s">
        <v>65</v>
      </c>
    </row>
    <row r="26" spans="2:12" ht="18" customHeight="1" x14ac:dyDescent="0.3">
      <c r="B26" s="75">
        <v>5</v>
      </c>
      <c r="C26" s="85" t="s">
        <v>146</v>
      </c>
      <c r="D26" s="82" t="s">
        <v>118</v>
      </c>
      <c r="E26" s="35" t="s">
        <v>147</v>
      </c>
      <c r="F26" s="19" t="s">
        <v>25</v>
      </c>
      <c r="G26" s="15">
        <v>3</v>
      </c>
      <c r="H26" s="15"/>
      <c r="I26" s="15"/>
      <c r="J26" s="35" t="s">
        <v>70</v>
      </c>
      <c r="K26" s="15" t="s">
        <v>57</v>
      </c>
      <c r="L26" s="35" t="s">
        <v>58</v>
      </c>
    </row>
    <row r="27" spans="2:12" ht="18" customHeight="1" x14ac:dyDescent="0.3">
      <c r="B27" s="75"/>
      <c r="C27" s="85"/>
      <c r="D27" s="82"/>
      <c r="E27" s="35" t="s">
        <v>148</v>
      </c>
      <c r="F27" s="19" t="s">
        <v>32</v>
      </c>
      <c r="G27" s="15">
        <v>3</v>
      </c>
      <c r="H27" s="15"/>
      <c r="I27" s="15"/>
      <c r="J27" s="35" t="s">
        <v>60</v>
      </c>
      <c r="K27" s="15" t="s">
        <v>57</v>
      </c>
      <c r="L27" s="35" t="s">
        <v>58</v>
      </c>
    </row>
    <row r="28" spans="2:12" ht="18" customHeight="1" x14ac:dyDescent="0.3">
      <c r="B28" s="75"/>
      <c r="C28" s="85"/>
      <c r="D28" s="82"/>
      <c r="E28" s="35" t="s">
        <v>149</v>
      </c>
      <c r="F28" s="19" t="s">
        <v>33</v>
      </c>
      <c r="G28" s="15">
        <v>3</v>
      </c>
      <c r="H28" s="15"/>
      <c r="I28" s="15"/>
      <c r="J28" s="35" t="s">
        <v>71</v>
      </c>
      <c r="K28" s="15" t="s">
        <v>57</v>
      </c>
      <c r="L28" s="35" t="s">
        <v>58</v>
      </c>
    </row>
    <row r="29" spans="2:12" ht="18" customHeight="1" x14ac:dyDescent="0.3">
      <c r="B29" s="75"/>
      <c r="C29" s="85"/>
      <c r="D29" s="82"/>
      <c r="E29" s="35" t="s">
        <v>150</v>
      </c>
      <c r="F29" s="19" t="s">
        <v>42</v>
      </c>
      <c r="G29" s="15">
        <v>3</v>
      </c>
      <c r="H29" s="15"/>
      <c r="I29" s="15"/>
      <c r="J29" s="35" t="s">
        <v>71</v>
      </c>
      <c r="K29" s="15" t="s">
        <v>64</v>
      </c>
      <c r="L29" s="35" t="s">
        <v>61</v>
      </c>
    </row>
    <row r="30" spans="2:12" ht="18" customHeight="1" x14ac:dyDescent="0.3">
      <c r="B30" s="76">
        <v>6</v>
      </c>
      <c r="C30" s="73" t="s">
        <v>151</v>
      </c>
      <c r="D30" s="82" t="s">
        <v>118</v>
      </c>
      <c r="E30" s="35" t="s">
        <v>152</v>
      </c>
      <c r="F30" s="19" t="s">
        <v>46</v>
      </c>
      <c r="G30" s="15">
        <v>1</v>
      </c>
      <c r="H30" s="15"/>
      <c r="I30" s="15"/>
      <c r="J30" s="35" t="s">
        <v>70</v>
      </c>
      <c r="K30" s="15" t="s">
        <v>64</v>
      </c>
      <c r="L30" s="35" t="s">
        <v>58</v>
      </c>
    </row>
    <row r="31" spans="2:12" ht="18" customHeight="1" x14ac:dyDescent="0.3">
      <c r="B31" s="77"/>
      <c r="C31" s="81"/>
      <c r="D31" s="82"/>
      <c r="E31" s="35" t="s">
        <v>153</v>
      </c>
      <c r="F31" s="19" t="s">
        <v>47</v>
      </c>
      <c r="G31" s="15">
        <v>2</v>
      </c>
      <c r="H31" s="15"/>
      <c r="I31" s="15"/>
      <c r="J31" s="35" t="s">
        <v>71</v>
      </c>
      <c r="K31" s="15" t="s">
        <v>64</v>
      </c>
      <c r="L31" s="35" t="s">
        <v>65</v>
      </c>
    </row>
    <row r="32" spans="2:12" ht="18" customHeight="1" x14ac:dyDescent="0.3">
      <c r="B32" s="20">
        <v>7</v>
      </c>
      <c r="C32" s="40" t="s">
        <v>154</v>
      </c>
      <c r="D32" s="41" t="s">
        <v>118</v>
      </c>
      <c r="E32" s="35" t="s">
        <v>122</v>
      </c>
      <c r="F32" s="19" t="s">
        <v>34</v>
      </c>
      <c r="G32" s="15">
        <v>2</v>
      </c>
      <c r="H32" s="15"/>
      <c r="I32" s="15"/>
      <c r="J32" s="35" t="s">
        <v>70</v>
      </c>
      <c r="K32" s="15" t="s">
        <v>57</v>
      </c>
      <c r="L32" s="35" t="s">
        <v>65</v>
      </c>
    </row>
  </sheetData>
  <autoFilter ref="B3:N32" xr:uid="{00000000-0001-0000-0000-000000000000}"/>
  <mergeCells count="19">
    <mergeCell ref="B30:B31"/>
    <mergeCell ref="B2:L2"/>
    <mergeCell ref="B4:B11"/>
    <mergeCell ref="B12:B15"/>
    <mergeCell ref="B16:B20"/>
    <mergeCell ref="C30:C31"/>
    <mergeCell ref="D30:D31"/>
    <mergeCell ref="C21:C25"/>
    <mergeCell ref="D21:D25"/>
    <mergeCell ref="C26:C29"/>
    <mergeCell ref="D26:D29"/>
    <mergeCell ref="C4:C11"/>
    <mergeCell ref="D4:D11"/>
    <mergeCell ref="C12:C15"/>
    <mergeCell ref="D12:D15"/>
    <mergeCell ref="C16:C20"/>
    <mergeCell ref="D16:D20"/>
    <mergeCell ref="B21:B25"/>
    <mergeCell ref="B26:B29"/>
  </mergeCells>
  <phoneticPr fontId="1" type="noConversion"/>
  <dataValidations count="2">
    <dataValidation type="list" allowBlank="1" showInputMessage="1" showErrorMessage="1" sqref="K4:K32" xr:uid="{00000000-0002-0000-0000-000001000000}">
      <formula1>"大學部,研究所"</formula1>
    </dataValidation>
    <dataValidation type="list" allowBlank="1" showInputMessage="1" showErrorMessage="1" sqref="L4:L32" xr:uid="{00000000-0002-0000-0000-000002000000}">
      <formula1>"上學期,下學期,上下學期"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3" fitToHeight="0" orientation="landscape" r:id="rId1"/>
  <headerFooter>
    <oddHeader>&amp;L&amp;"Calibri"&amp;10&amp;K000000TSMC Property&amp;1#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00"/>
    <pageSetUpPr fitToPage="1"/>
  </sheetPr>
  <dimension ref="B1:M45"/>
  <sheetViews>
    <sheetView zoomScaleNormal="100" workbookViewId="0">
      <pane xSplit="4" ySplit="3" topLeftCell="E28" activePane="bottomRight" state="frozen"/>
      <selection pane="topRight" activeCell="E1" sqref="E1"/>
      <selection pane="bottomLeft" activeCell="A4" sqref="A4"/>
      <selection pane="bottomRight" activeCell="B4" sqref="B4:L45"/>
    </sheetView>
  </sheetViews>
  <sheetFormatPr defaultColWidth="9" defaultRowHeight="15" x14ac:dyDescent="0.3"/>
  <cols>
    <col min="1" max="1" width="2.77734375" style="1" customWidth="1"/>
    <col min="2" max="2" width="3.77734375" style="10" customWidth="1"/>
    <col min="3" max="3" width="30.77734375" style="1" customWidth="1"/>
    <col min="4" max="4" width="9.77734375" style="2" customWidth="1"/>
    <col min="5" max="5" width="30.77734375" style="2" customWidth="1"/>
    <col min="6" max="6" width="16.77734375" style="2" customWidth="1"/>
    <col min="7" max="9" width="9.77734375" style="2" customWidth="1"/>
    <col min="10" max="10" width="24.77734375" style="17" customWidth="1"/>
    <col min="11" max="11" width="10.77734375" style="2" customWidth="1"/>
    <col min="12" max="12" width="10.77734375" style="17" customWidth="1"/>
    <col min="13" max="16384" width="9" style="1"/>
  </cols>
  <sheetData>
    <row r="1" spans="2:13" ht="26.25" customHeight="1" x14ac:dyDescent="0.3">
      <c r="B1" s="38" t="s">
        <v>53</v>
      </c>
      <c r="C1" s="18"/>
    </row>
    <row r="2" spans="2:13" ht="24.75" customHeight="1" x14ac:dyDescent="0.3">
      <c r="B2" s="86" t="s">
        <v>51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3" ht="36" customHeight="1" x14ac:dyDescent="0.3">
      <c r="B3" s="24" t="s">
        <v>10</v>
      </c>
      <c r="C3" s="4" t="s">
        <v>15</v>
      </c>
      <c r="D3" s="25" t="s">
        <v>11</v>
      </c>
      <c r="E3" s="6" t="s">
        <v>0</v>
      </c>
      <c r="F3" s="6" t="s">
        <v>12</v>
      </c>
      <c r="G3" s="6" t="s">
        <v>13</v>
      </c>
      <c r="H3" s="5" t="s">
        <v>2</v>
      </c>
      <c r="I3" s="5" t="s">
        <v>3</v>
      </c>
      <c r="J3" s="4" t="s">
        <v>1</v>
      </c>
      <c r="K3" s="25" t="s">
        <v>14</v>
      </c>
      <c r="L3" s="25" t="s">
        <v>16</v>
      </c>
    </row>
    <row r="4" spans="2:13" ht="18" customHeight="1" x14ac:dyDescent="0.25">
      <c r="B4" s="76">
        <v>1</v>
      </c>
      <c r="C4" s="73" t="s">
        <v>4</v>
      </c>
      <c r="D4" s="72" t="s">
        <v>69</v>
      </c>
      <c r="E4" s="52" t="s">
        <v>164</v>
      </c>
      <c r="F4" s="35">
        <v>4151</v>
      </c>
      <c r="G4" s="15">
        <v>3</v>
      </c>
      <c r="H4" s="35"/>
      <c r="I4" s="15"/>
      <c r="J4" s="53" t="s">
        <v>165</v>
      </c>
      <c r="K4" s="33" t="s">
        <v>166</v>
      </c>
      <c r="L4" s="34" t="s">
        <v>167</v>
      </c>
      <c r="M4" s="3"/>
    </row>
    <row r="5" spans="2:13" ht="18" customHeight="1" x14ac:dyDescent="0.25">
      <c r="B5" s="76"/>
      <c r="C5" s="73"/>
      <c r="D5" s="72"/>
      <c r="E5" s="54" t="s">
        <v>173</v>
      </c>
      <c r="F5" s="50">
        <v>4230</v>
      </c>
      <c r="G5" s="49">
        <v>3</v>
      </c>
      <c r="H5" s="50"/>
      <c r="I5" s="49"/>
      <c r="J5" s="50" t="s">
        <v>174</v>
      </c>
      <c r="K5" s="49" t="s">
        <v>175</v>
      </c>
      <c r="L5" s="50" t="s">
        <v>169</v>
      </c>
      <c r="M5" s="3"/>
    </row>
    <row r="6" spans="2:13" ht="18" customHeight="1" x14ac:dyDescent="0.25">
      <c r="B6" s="76"/>
      <c r="C6" s="73"/>
      <c r="D6" s="72"/>
      <c r="E6" s="35" t="s">
        <v>72</v>
      </c>
      <c r="F6" s="35">
        <v>5121</v>
      </c>
      <c r="G6" s="15">
        <v>3</v>
      </c>
      <c r="H6" s="15"/>
      <c r="I6" s="15"/>
      <c r="J6" s="34" t="s">
        <v>73</v>
      </c>
      <c r="K6" s="15" t="s">
        <v>64</v>
      </c>
      <c r="L6" s="35" t="s">
        <v>61</v>
      </c>
      <c r="M6" s="3"/>
    </row>
    <row r="7" spans="2:13" ht="18" customHeight="1" x14ac:dyDescent="0.25">
      <c r="B7" s="76"/>
      <c r="C7" s="73"/>
      <c r="D7" s="72"/>
      <c r="E7" s="52" t="s">
        <v>74</v>
      </c>
      <c r="F7" s="35">
        <v>7916</v>
      </c>
      <c r="G7" s="15">
        <v>3</v>
      </c>
      <c r="H7" s="35"/>
      <c r="I7" s="15"/>
      <c r="J7" s="35" t="s">
        <v>168</v>
      </c>
      <c r="K7" s="15" t="s">
        <v>57</v>
      </c>
      <c r="L7" s="35" t="s">
        <v>169</v>
      </c>
      <c r="M7" s="55" t="s">
        <v>163</v>
      </c>
    </row>
    <row r="8" spans="2:13" ht="18" customHeight="1" x14ac:dyDescent="0.25">
      <c r="B8" s="76"/>
      <c r="C8" s="73"/>
      <c r="D8" s="72"/>
      <c r="E8" s="54" t="s">
        <v>170</v>
      </c>
      <c r="F8" s="50">
        <v>6814</v>
      </c>
      <c r="G8" s="49">
        <v>3</v>
      </c>
      <c r="H8" s="50"/>
      <c r="I8" s="49"/>
      <c r="J8" s="50" t="s">
        <v>168</v>
      </c>
      <c r="K8" s="49" t="s">
        <v>157</v>
      </c>
      <c r="L8" s="50" t="s">
        <v>169</v>
      </c>
      <c r="M8" s="3"/>
    </row>
    <row r="9" spans="2:13" ht="18" customHeight="1" x14ac:dyDescent="0.25">
      <c r="B9" s="76"/>
      <c r="C9" s="73"/>
      <c r="D9" s="72"/>
      <c r="E9" s="35" t="s">
        <v>176</v>
      </c>
      <c r="F9" s="35">
        <v>6811</v>
      </c>
      <c r="G9" s="15">
        <v>3</v>
      </c>
      <c r="H9" s="15"/>
      <c r="I9" s="15"/>
      <c r="J9" s="35" t="s">
        <v>70</v>
      </c>
      <c r="K9" s="15" t="s">
        <v>57</v>
      </c>
      <c r="L9" s="35" t="s">
        <v>58</v>
      </c>
      <c r="M9" s="3"/>
    </row>
    <row r="10" spans="2:13" ht="18" customHeight="1" x14ac:dyDescent="0.25">
      <c r="B10" s="76"/>
      <c r="C10" s="73"/>
      <c r="D10" s="72"/>
      <c r="E10" s="54" t="s">
        <v>171</v>
      </c>
      <c r="F10" s="50">
        <v>6846</v>
      </c>
      <c r="G10" s="49">
        <v>3</v>
      </c>
      <c r="H10" s="50"/>
      <c r="I10" s="49"/>
      <c r="J10" s="50" t="s">
        <v>172</v>
      </c>
      <c r="K10" s="49" t="s">
        <v>157</v>
      </c>
      <c r="L10" s="50" t="s">
        <v>169</v>
      </c>
      <c r="M10" s="3"/>
    </row>
    <row r="11" spans="2:13" ht="18" customHeight="1" x14ac:dyDescent="0.3">
      <c r="B11" s="76">
        <v>2</v>
      </c>
      <c r="C11" s="73" t="s">
        <v>75</v>
      </c>
      <c r="D11" s="72" t="s">
        <v>69</v>
      </c>
      <c r="E11" s="34" t="s">
        <v>76</v>
      </c>
      <c r="F11" s="34">
        <v>2331</v>
      </c>
      <c r="G11" s="33">
        <v>3</v>
      </c>
      <c r="H11" s="33"/>
      <c r="I11" s="33"/>
      <c r="J11" s="35" t="s">
        <v>70</v>
      </c>
      <c r="K11" s="15" t="s">
        <v>64</v>
      </c>
      <c r="L11" s="35" t="s">
        <v>58</v>
      </c>
    </row>
    <row r="12" spans="2:13" ht="18" customHeight="1" x14ac:dyDescent="0.3">
      <c r="B12" s="76"/>
      <c r="C12" s="73"/>
      <c r="D12" s="72"/>
      <c r="E12" s="34" t="s">
        <v>76</v>
      </c>
      <c r="F12" s="34">
        <v>2332</v>
      </c>
      <c r="G12" s="33">
        <v>3</v>
      </c>
      <c r="H12" s="33"/>
      <c r="I12" s="33"/>
      <c r="J12" s="35" t="s">
        <v>70</v>
      </c>
      <c r="K12" s="15" t="s">
        <v>64</v>
      </c>
      <c r="L12" s="35" t="s">
        <v>58</v>
      </c>
    </row>
    <row r="13" spans="2:13" ht="18" customHeight="1" x14ac:dyDescent="0.3">
      <c r="B13" s="76"/>
      <c r="C13" s="73"/>
      <c r="D13" s="72"/>
      <c r="E13" s="34" t="s">
        <v>77</v>
      </c>
      <c r="F13" s="34">
        <v>2336</v>
      </c>
      <c r="G13" s="33">
        <v>3</v>
      </c>
      <c r="H13" s="33"/>
      <c r="I13" s="33"/>
      <c r="J13" s="35" t="s">
        <v>71</v>
      </c>
      <c r="K13" s="15" t="s">
        <v>64</v>
      </c>
      <c r="L13" s="35" t="s">
        <v>65</v>
      </c>
    </row>
    <row r="14" spans="2:13" ht="18" customHeight="1" x14ac:dyDescent="0.3">
      <c r="B14" s="76"/>
      <c r="C14" s="73"/>
      <c r="D14" s="72"/>
      <c r="E14" s="34" t="s">
        <v>78</v>
      </c>
      <c r="F14" s="34">
        <v>2229</v>
      </c>
      <c r="G14" s="33">
        <v>3</v>
      </c>
      <c r="H14" s="33"/>
      <c r="I14" s="33"/>
      <c r="J14" s="35" t="s">
        <v>79</v>
      </c>
      <c r="K14" s="15" t="s">
        <v>64</v>
      </c>
      <c r="L14" s="35" t="s">
        <v>65</v>
      </c>
    </row>
    <row r="15" spans="2:13" ht="18" customHeight="1" x14ac:dyDescent="0.3">
      <c r="B15" s="76"/>
      <c r="C15" s="73"/>
      <c r="D15" s="72"/>
      <c r="E15" s="34" t="s">
        <v>80</v>
      </c>
      <c r="F15" s="34">
        <v>3440</v>
      </c>
      <c r="G15" s="33">
        <v>3</v>
      </c>
      <c r="H15" s="33"/>
      <c r="I15" s="33"/>
      <c r="J15" s="34" t="s">
        <v>63</v>
      </c>
      <c r="K15" s="15" t="s">
        <v>64</v>
      </c>
      <c r="L15" s="35" t="s">
        <v>58</v>
      </c>
    </row>
    <row r="16" spans="2:13" ht="18" customHeight="1" x14ac:dyDescent="0.3">
      <c r="B16" s="76"/>
      <c r="C16" s="73"/>
      <c r="D16" s="72"/>
      <c r="E16" s="34" t="s">
        <v>81</v>
      </c>
      <c r="F16" s="34">
        <v>3383</v>
      </c>
      <c r="G16" s="33">
        <v>3</v>
      </c>
      <c r="H16" s="33"/>
      <c r="I16" s="33"/>
      <c r="J16" s="34" t="s">
        <v>73</v>
      </c>
      <c r="K16" s="15" t="s">
        <v>64</v>
      </c>
      <c r="L16" s="35" t="s">
        <v>65</v>
      </c>
    </row>
    <row r="17" spans="2:12" ht="18" customHeight="1" x14ac:dyDescent="0.3">
      <c r="B17" s="76">
        <v>3</v>
      </c>
      <c r="C17" s="73" t="s">
        <v>82</v>
      </c>
      <c r="D17" s="72" t="s">
        <v>69</v>
      </c>
      <c r="E17" s="34" t="s">
        <v>83</v>
      </c>
      <c r="F17" s="34">
        <v>2392</v>
      </c>
      <c r="G17" s="33">
        <v>3</v>
      </c>
      <c r="H17" s="33"/>
      <c r="I17" s="33"/>
      <c r="J17" s="35" t="s">
        <v>70</v>
      </c>
      <c r="K17" s="15" t="s">
        <v>64</v>
      </c>
      <c r="L17" s="35" t="s">
        <v>65</v>
      </c>
    </row>
    <row r="18" spans="2:12" ht="18" customHeight="1" x14ac:dyDescent="0.3">
      <c r="B18" s="76"/>
      <c r="C18" s="73"/>
      <c r="D18" s="72"/>
      <c r="E18" s="34" t="s">
        <v>83</v>
      </c>
      <c r="F18" s="34">
        <v>2393</v>
      </c>
      <c r="G18" s="33">
        <v>3</v>
      </c>
      <c r="H18" s="33"/>
      <c r="I18" s="33"/>
      <c r="J18" s="35" t="s">
        <v>70</v>
      </c>
      <c r="K18" s="15" t="s">
        <v>64</v>
      </c>
      <c r="L18" s="35" t="s">
        <v>65</v>
      </c>
    </row>
    <row r="19" spans="2:12" ht="18" customHeight="1" x14ac:dyDescent="0.3">
      <c r="B19" s="76"/>
      <c r="C19" s="73"/>
      <c r="D19" s="72"/>
      <c r="E19" s="34" t="s">
        <v>84</v>
      </c>
      <c r="F19" s="34">
        <v>3325</v>
      </c>
      <c r="G19" s="33">
        <v>3</v>
      </c>
      <c r="H19" s="33"/>
      <c r="I19" s="33"/>
      <c r="J19" s="35" t="s">
        <v>71</v>
      </c>
      <c r="K19" s="15" t="s">
        <v>64</v>
      </c>
      <c r="L19" s="35" t="s">
        <v>58</v>
      </c>
    </row>
    <row r="20" spans="2:12" ht="18" customHeight="1" x14ac:dyDescent="0.3">
      <c r="B20" s="76">
        <v>4</v>
      </c>
      <c r="C20" s="73" t="s">
        <v>85</v>
      </c>
      <c r="D20" s="72" t="s">
        <v>69</v>
      </c>
      <c r="E20" s="34" t="s">
        <v>86</v>
      </c>
      <c r="F20" s="34">
        <v>3462</v>
      </c>
      <c r="G20" s="33">
        <v>3</v>
      </c>
      <c r="H20" s="33"/>
      <c r="I20" s="33"/>
      <c r="J20" s="35" t="s">
        <v>70</v>
      </c>
      <c r="K20" s="15" t="s">
        <v>64</v>
      </c>
      <c r="L20" s="35" t="s">
        <v>65</v>
      </c>
    </row>
    <row r="21" spans="2:12" ht="18" customHeight="1" x14ac:dyDescent="0.3">
      <c r="B21" s="76"/>
      <c r="C21" s="73"/>
      <c r="D21" s="72"/>
      <c r="E21" s="34" t="s">
        <v>86</v>
      </c>
      <c r="F21" s="34">
        <v>3463</v>
      </c>
      <c r="G21" s="33">
        <v>3</v>
      </c>
      <c r="H21" s="33"/>
      <c r="I21" s="33"/>
      <c r="J21" s="35" t="s">
        <v>70</v>
      </c>
      <c r="K21" s="15" t="s">
        <v>64</v>
      </c>
      <c r="L21" s="35" t="s">
        <v>65</v>
      </c>
    </row>
    <row r="22" spans="2:12" ht="18" customHeight="1" x14ac:dyDescent="0.3">
      <c r="B22" s="76"/>
      <c r="C22" s="73"/>
      <c r="D22" s="72"/>
      <c r="E22" s="34" t="s">
        <v>86</v>
      </c>
      <c r="F22" s="34">
        <v>2345</v>
      </c>
      <c r="G22" s="33">
        <v>3</v>
      </c>
      <c r="H22" s="33"/>
      <c r="I22" s="33"/>
      <c r="J22" s="35" t="s">
        <v>71</v>
      </c>
      <c r="K22" s="15" t="s">
        <v>64</v>
      </c>
      <c r="L22" s="35" t="s">
        <v>65</v>
      </c>
    </row>
    <row r="23" spans="2:12" ht="18" customHeight="1" x14ac:dyDescent="0.3">
      <c r="B23" s="76">
        <v>5</v>
      </c>
      <c r="C23" s="73" t="s">
        <v>6</v>
      </c>
      <c r="D23" s="82" t="s">
        <v>87</v>
      </c>
      <c r="E23" s="34" t="s">
        <v>88</v>
      </c>
      <c r="F23" s="34">
        <v>6812</v>
      </c>
      <c r="G23" s="33">
        <v>3</v>
      </c>
      <c r="H23" s="33"/>
      <c r="I23" s="33"/>
      <c r="J23" s="35" t="s">
        <v>70</v>
      </c>
      <c r="K23" s="15" t="s">
        <v>57</v>
      </c>
      <c r="L23" s="35" t="s">
        <v>58</v>
      </c>
    </row>
    <row r="24" spans="2:12" ht="18" customHeight="1" x14ac:dyDescent="0.3">
      <c r="B24" s="76"/>
      <c r="C24" s="73"/>
      <c r="D24" s="82"/>
      <c r="E24" s="34" t="s">
        <v>89</v>
      </c>
      <c r="F24" s="34">
        <v>3403</v>
      </c>
      <c r="G24" s="33">
        <v>3</v>
      </c>
      <c r="H24" s="33"/>
      <c r="I24" s="33"/>
      <c r="J24" s="35" t="s">
        <v>70</v>
      </c>
      <c r="K24" s="15" t="s">
        <v>64</v>
      </c>
      <c r="L24" s="35" t="s">
        <v>58</v>
      </c>
    </row>
    <row r="25" spans="2:12" ht="18" customHeight="1" x14ac:dyDescent="0.3">
      <c r="B25" s="76"/>
      <c r="C25" s="73"/>
      <c r="D25" s="82"/>
      <c r="E25" s="34" t="s">
        <v>90</v>
      </c>
      <c r="F25" s="34">
        <v>6803</v>
      </c>
      <c r="G25" s="33">
        <v>3</v>
      </c>
      <c r="H25" s="33"/>
      <c r="I25" s="33"/>
      <c r="J25" s="35" t="s">
        <v>70</v>
      </c>
      <c r="K25" s="15" t="s">
        <v>57</v>
      </c>
      <c r="L25" s="35" t="s">
        <v>58</v>
      </c>
    </row>
    <row r="26" spans="2:12" ht="18" customHeight="1" x14ac:dyDescent="0.3">
      <c r="B26" s="76"/>
      <c r="C26" s="73"/>
      <c r="D26" s="82"/>
      <c r="E26" s="34" t="s">
        <v>91</v>
      </c>
      <c r="F26" s="34">
        <v>6651</v>
      </c>
      <c r="G26" s="33">
        <v>3</v>
      </c>
      <c r="H26" s="33"/>
      <c r="I26" s="33"/>
      <c r="J26" s="35" t="s">
        <v>92</v>
      </c>
      <c r="K26" s="15" t="s">
        <v>57</v>
      </c>
      <c r="L26" s="35" t="s">
        <v>58</v>
      </c>
    </row>
    <row r="27" spans="2:12" ht="18" customHeight="1" x14ac:dyDescent="0.3">
      <c r="B27" s="87">
        <v>6</v>
      </c>
      <c r="C27" s="89" t="s">
        <v>93</v>
      </c>
      <c r="D27" s="91" t="s">
        <v>87</v>
      </c>
      <c r="E27" s="35" t="s">
        <v>94</v>
      </c>
      <c r="F27" s="35">
        <v>6846</v>
      </c>
      <c r="G27" s="15">
        <v>3</v>
      </c>
      <c r="H27" s="15"/>
      <c r="I27" s="15"/>
      <c r="J27" s="35" t="s">
        <v>95</v>
      </c>
      <c r="K27" s="15" t="s">
        <v>57</v>
      </c>
      <c r="L27" s="35" t="s">
        <v>58</v>
      </c>
    </row>
    <row r="28" spans="2:12" ht="18" customHeight="1" x14ac:dyDescent="0.3">
      <c r="B28" s="88"/>
      <c r="C28" s="90"/>
      <c r="D28" s="92"/>
      <c r="E28" s="34" t="s">
        <v>96</v>
      </c>
      <c r="F28" s="35">
        <v>2338</v>
      </c>
      <c r="G28" s="15">
        <v>3</v>
      </c>
      <c r="H28" s="15"/>
      <c r="I28" s="15"/>
      <c r="J28" s="35" t="s">
        <v>70</v>
      </c>
      <c r="K28" s="15" t="s">
        <v>64</v>
      </c>
      <c r="L28" s="35" t="s">
        <v>58</v>
      </c>
    </row>
    <row r="29" spans="2:12" ht="18" customHeight="1" x14ac:dyDescent="0.3">
      <c r="B29" s="88"/>
      <c r="C29" s="90"/>
      <c r="D29" s="92"/>
      <c r="E29" s="34" t="s">
        <v>97</v>
      </c>
      <c r="F29" s="35">
        <v>6922</v>
      </c>
      <c r="G29" s="15">
        <v>3</v>
      </c>
      <c r="H29" s="15"/>
      <c r="I29" s="15"/>
      <c r="J29" s="34" t="s">
        <v>98</v>
      </c>
      <c r="K29" s="15" t="s">
        <v>99</v>
      </c>
      <c r="L29" s="35" t="s">
        <v>58</v>
      </c>
    </row>
    <row r="30" spans="2:12" ht="18" customHeight="1" x14ac:dyDescent="0.3">
      <c r="B30" s="75">
        <v>7</v>
      </c>
      <c r="C30" s="85" t="s">
        <v>100</v>
      </c>
      <c r="D30" s="82" t="s">
        <v>87</v>
      </c>
      <c r="E30" s="34" t="s">
        <v>36</v>
      </c>
      <c r="F30" s="35">
        <v>2327</v>
      </c>
      <c r="G30" s="15">
        <v>3</v>
      </c>
      <c r="H30" s="15"/>
      <c r="I30" s="15"/>
      <c r="J30" s="35" t="s">
        <v>70</v>
      </c>
      <c r="K30" s="15" t="s">
        <v>64</v>
      </c>
      <c r="L30" s="35" t="s">
        <v>58</v>
      </c>
    </row>
    <row r="31" spans="2:12" ht="18" customHeight="1" x14ac:dyDescent="0.3">
      <c r="B31" s="75"/>
      <c r="C31" s="85"/>
      <c r="D31" s="82"/>
      <c r="E31" s="34" t="s">
        <v>36</v>
      </c>
      <c r="F31" s="35">
        <v>2328</v>
      </c>
      <c r="G31" s="15">
        <v>3</v>
      </c>
      <c r="H31" s="15"/>
      <c r="I31" s="15"/>
      <c r="J31" s="35" t="s">
        <v>70</v>
      </c>
      <c r="K31" s="15" t="s">
        <v>64</v>
      </c>
      <c r="L31" s="35" t="s">
        <v>58</v>
      </c>
    </row>
    <row r="32" spans="2:12" ht="18" customHeight="1" x14ac:dyDescent="0.3">
      <c r="B32" s="75"/>
      <c r="C32" s="85"/>
      <c r="D32" s="82"/>
      <c r="E32" s="35" t="s">
        <v>101</v>
      </c>
      <c r="F32" s="35">
        <v>3296</v>
      </c>
      <c r="G32" s="15">
        <v>3</v>
      </c>
      <c r="H32" s="15"/>
      <c r="I32" s="15"/>
      <c r="J32" s="34" t="s">
        <v>102</v>
      </c>
      <c r="K32" s="15" t="s">
        <v>64</v>
      </c>
      <c r="L32" s="35" t="s">
        <v>58</v>
      </c>
    </row>
    <row r="33" spans="2:12" ht="18" customHeight="1" x14ac:dyDescent="0.3">
      <c r="B33" s="75"/>
      <c r="C33" s="85"/>
      <c r="D33" s="82"/>
      <c r="E33" s="35" t="s">
        <v>103</v>
      </c>
      <c r="F33" s="35">
        <v>3430</v>
      </c>
      <c r="G33" s="15">
        <v>3</v>
      </c>
      <c r="H33" s="15"/>
      <c r="I33" s="15"/>
      <c r="J33" s="35" t="s">
        <v>104</v>
      </c>
      <c r="K33" s="15" t="s">
        <v>64</v>
      </c>
      <c r="L33" s="35" t="s">
        <v>65</v>
      </c>
    </row>
    <row r="34" spans="2:12" ht="18" customHeight="1" x14ac:dyDescent="0.3">
      <c r="B34" s="75">
        <v>8</v>
      </c>
      <c r="C34" s="85" t="s">
        <v>7</v>
      </c>
      <c r="D34" s="93" t="s">
        <v>17</v>
      </c>
      <c r="E34" s="34" t="s">
        <v>105</v>
      </c>
      <c r="F34" s="35">
        <v>6867</v>
      </c>
      <c r="G34" s="15">
        <v>3</v>
      </c>
      <c r="H34" s="15"/>
      <c r="I34" s="15"/>
      <c r="J34" s="34" t="s">
        <v>106</v>
      </c>
      <c r="K34" s="15" t="s">
        <v>57</v>
      </c>
      <c r="L34" s="35" t="s">
        <v>58</v>
      </c>
    </row>
    <row r="35" spans="2:12" ht="18" customHeight="1" x14ac:dyDescent="0.3">
      <c r="B35" s="75"/>
      <c r="C35" s="85"/>
      <c r="D35" s="94"/>
      <c r="E35" s="34" t="s">
        <v>107</v>
      </c>
      <c r="F35" s="35">
        <v>3289</v>
      </c>
      <c r="G35" s="15">
        <v>3</v>
      </c>
      <c r="H35" s="15"/>
      <c r="I35" s="15"/>
      <c r="J35" s="34" t="s">
        <v>63</v>
      </c>
      <c r="K35" s="15" t="s">
        <v>64</v>
      </c>
      <c r="L35" s="35" t="s">
        <v>58</v>
      </c>
    </row>
    <row r="36" spans="2:12" ht="18" customHeight="1" x14ac:dyDescent="0.3">
      <c r="B36" s="75"/>
      <c r="C36" s="85"/>
      <c r="D36" s="94"/>
      <c r="E36" s="34" t="s">
        <v>108</v>
      </c>
      <c r="F36" s="35">
        <v>6983</v>
      </c>
      <c r="G36" s="15">
        <v>3</v>
      </c>
      <c r="H36" s="15"/>
      <c r="I36" s="15"/>
      <c r="J36" s="34" t="s">
        <v>109</v>
      </c>
      <c r="K36" s="33" t="s">
        <v>110</v>
      </c>
      <c r="L36" s="35" t="s">
        <v>58</v>
      </c>
    </row>
    <row r="37" spans="2:12" ht="18" customHeight="1" x14ac:dyDescent="0.3">
      <c r="B37" s="32">
        <v>9</v>
      </c>
      <c r="C37" s="39" t="s">
        <v>8</v>
      </c>
      <c r="D37" s="94"/>
      <c r="E37" s="34" t="s">
        <v>111</v>
      </c>
      <c r="F37" s="35">
        <v>6862</v>
      </c>
      <c r="G37" s="15">
        <v>3</v>
      </c>
      <c r="H37" s="15"/>
      <c r="I37" s="15"/>
      <c r="J37" s="34" t="s">
        <v>63</v>
      </c>
      <c r="K37" s="15" t="s">
        <v>57</v>
      </c>
      <c r="L37" s="35" t="s">
        <v>58</v>
      </c>
    </row>
    <row r="38" spans="2:12" ht="18" customHeight="1" x14ac:dyDescent="0.3">
      <c r="B38" s="76">
        <v>10</v>
      </c>
      <c r="C38" s="73" t="s">
        <v>9</v>
      </c>
      <c r="D38" s="72" t="s">
        <v>112</v>
      </c>
      <c r="E38" s="17" t="s">
        <v>113</v>
      </c>
      <c r="F38" s="34">
        <v>6834</v>
      </c>
      <c r="G38" s="33">
        <v>3</v>
      </c>
      <c r="H38" s="33"/>
      <c r="I38" s="33"/>
      <c r="J38" s="35" t="s">
        <v>70</v>
      </c>
      <c r="K38" s="15" t="s">
        <v>57</v>
      </c>
      <c r="L38" s="35" t="s">
        <v>58</v>
      </c>
    </row>
    <row r="39" spans="2:12" ht="18" customHeight="1" x14ac:dyDescent="0.3">
      <c r="B39" s="76"/>
      <c r="C39" s="73"/>
      <c r="D39" s="72"/>
      <c r="E39" s="34" t="s">
        <v>114</v>
      </c>
      <c r="F39" s="34">
        <v>2288</v>
      </c>
      <c r="G39" s="33">
        <v>3</v>
      </c>
      <c r="H39" s="33"/>
      <c r="I39" s="33"/>
      <c r="J39" s="35" t="s">
        <v>70</v>
      </c>
      <c r="K39" s="15" t="s">
        <v>64</v>
      </c>
      <c r="L39" s="35" t="s">
        <v>65</v>
      </c>
    </row>
    <row r="40" spans="2:12" ht="18" customHeight="1" x14ac:dyDescent="0.3">
      <c r="B40" s="76"/>
      <c r="C40" s="73"/>
      <c r="D40" s="72"/>
      <c r="E40" s="34" t="s">
        <v>115</v>
      </c>
      <c r="F40" s="34">
        <v>6781</v>
      </c>
      <c r="G40" s="33">
        <v>3</v>
      </c>
      <c r="H40" s="33"/>
      <c r="I40" s="33"/>
      <c r="J40" s="35" t="s">
        <v>70</v>
      </c>
      <c r="K40" s="15" t="s">
        <v>57</v>
      </c>
      <c r="L40" s="35" t="s">
        <v>65</v>
      </c>
    </row>
    <row r="41" spans="2:12" ht="18" customHeight="1" x14ac:dyDescent="0.3">
      <c r="B41" s="76"/>
      <c r="C41" s="73"/>
      <c r="D41" s="72"/>
      <c r="E41" s="34" t="s">
        <v>116</v>
      </c>
      <c r="F41" s="34">
        <v>6783</v>
      </c>
      <c r="G41" s="33">
        <v>3</v>
      </c>
      <c r="H41" s="33"/>
      <c r="I41" s="33"/>
      <c r="J41" s="35" t="s">
        <v>70</v>
      </c>
      <c r="K41" s="15" t="s">
        <v>57</v>
      </c>
      <c r="L41" s="35" t="s">
        <v>65</v>
      </c>
    </row>
    <row r="42" spans="2:12" ht="18" customHeight="1" x14ac:dyDescent="0.3">
      <c r="B42" s="29">
        <v>11</v>
      </c>
      <c r="C42" s="31" t="s">
        <v>117</v>
      </c>
      <c r="D42" s="30" t="s">
        <v>118</v>
      </c>
      <c r="E42" s="17" t="s">
        <v>119</v>
      </c>
      <c r="F42" s="35">
        <v>6814</v>
      </c>
      <c r="G42" s="15">
        <v>3</v>
      </c>
      <c r="H42" s="15"/>
      <c r="I42" s="15"/>
      <c r="J42" s="35" t="s">
        <v>70</v>
      </c>
      <c r="K42" s="15" t="s">
        <v>57</v>
      </c>
      <c r="L42" s="35" t="s">
        <v>58</v>
      </c>
    </row>
    <row r="43" spans="2:12" s="16" customFormat="1" ht="18" customHeight="1" x14ac:dyDescent="0.3">
      <c r="B43" s="87">
        <v>12</v>
      </c>
      <c r="C43" s="85" t="s">
        <v>120</v>
      </c>
      <c r="D43" s="82" t="s">
        <v>118</v>
      </c>
      <c r="E43" s="35" t="s">
        <v>121</v>
      </c>
      <c r="F43" s="35">
        <v>3415</v>
      </c>
      <c r="G43" s="15">
        <v>1</v>
      </c>
      <c r="H43" s="15"/>
      <c r="I43" s="15"/>
      <c r="J43" s="35" t="s">
        <v>70</v>
      </c>
      <c r="K43" s="15" t="s">
        <v>64</v>
      </c>
      <c r="L43" s="35" t="s">
        <v>58</v>
      </c>
    </row>
    <row r="44" spans="2:12" s="16" customFormat="1" ht="18" customHeight="1" x14ac:dyDescent="0.3">
      <c r="B44" s="95"/>
      <c r="C44" s="85"/>
      <c r="D44" s="82"/>
      <c r="E44" s="35" t="s">
        <v>121</v>
      </c>
      <c r="F44" s="35">
        <v>3443</v>
      </c>
      <c r="G44" s="15">
        <v>1</v>
      </c>
      <c r="H44" s="15"/>
      <c r="I44" s="15"/>
      <c r="J44" s="35" t="s">
        <v>70</v>
      </c>
      <c r="K44" s="15" t="s">
        <v>64</v>
      </c>
      <c r="L44" s="35" t="s">
        <v>65</v>
      </c>
    </row>
    <row r="45" spans="2:12" s="16" customFormat="1" ht="18" customHeight="1" x14ac:dyDescent="0.3">
      <c r="B45" s="88"/>
      <c r="C45" s="85"/>
      <c r="D45" s="82"/>
      <c r="E45" s="35" t="s">
        <v>122</v>
      </c>
      <c r="F45" s="35" t="s">
        <v>34</v>
      </c>
      <c r="G45" s="15">
        <v>2</v>
      </c>
      <c r="H45" s="15"/>
      <c r="I45" s="15"/>
      <c r="J45" s="35" t="s">
        <v>70</v>
      </c>
      <c r="K45" s="15" t="s">
        <v>57</v>
      </c>
      <c r="L45" s="35" t="s">
        <v>65</v>
      </c>
    </row>
  </sheetData>
  <autoFilter ref="B3:N45" xr:uid="{00000000-0001-0000-0100-000000000000}"/>
  <mergeCells count="31">
    <mergeCell ref="D23:D26"/>
    <mergeCell ref="B4:B10"/>
    <mergeCell ref="B11:B16"/>
    <mergeCell ref="D43:D45"/>
    <mergeCell ref="B27:B29"/>
    <mergeCell ref="C27:C29"/>
    <mergeCell ref="D27:D29"/>
    <mergeCell ref="D34:D37"/>
    <mergeCell ref="B34:B36"/>
    <mergeCell ref="B30:B33"/>
    <mergeCell ref="B38:B41"/>
    <mergeCell ref="C30:C33"/>
    <mergeCell ref="D30:D33"/>
    <mergeCell ref="B43:B45"/>
    <mergeCell ref="C43:C45"/>
    <mergeCell ref="B17:B19"/>
    <mergeCell ref="B20:B22"/>
    <mergeCell ref="B23:B26"/>
    <mergeCell ref="B2:L2"/>
    <mergeCell ref="C38:C41"/>
    <mergeCell ref="C34:C36"/>
    <mergeCell ref="D38:D41"/>
    <mergeCell ref="C4:C10"/>
    <mergeCell ref="D4:D10"/>
    <mergeCell ref="C11:C16"/>
    <mergeCell ref="D11:D16"/>
    <mergeCell ref="C17:C19"/>
    <mergeCell ref="D17:D19"/>
    <mergeCell ref="C20:C22"/>
    <mergeCell ref="D20:D22"/>
    <mergeCell ref="C23:C26"/>
  </mergeCells>
  <phoneticPr fontId="1" type="noConversion"/>
  <dataValidations count="2">
    <dataValidation type="list" allowBlank="1" showInputMessage="1" showErrorMessage="1" sqref="L4:L45" xr:uid="{00000000-0002-0000-0100-000001000000}">
      <formula1>"上學期,下學期,上下學期"</formula1>
    </dataValidation>
    <dataValidation type="list" allowBlank="1" showInputMessage="1" showErrorMessage="1" sqref="K4:K45" xr:uid="{00000000-0002-0000-0100-000002000000}">
      <formula1>"大學部,研究所"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3" fitToHeight="0" orientation="landscape" r:id="rId1"/>
  <headerFooter>
    <oddHeader>&amp;L&amp;"Calibri"&amp;10&amp;K000000TSMC Property&amp;1#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  <pageSetUpPr fitToPage="1"/>
  </sheetPr>
  <dimension ref="B1:L9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4" sqref="B4:L9"/>
    </sheetView>
  </sheetViews>
  <sheetFormatPr defaultColWidth="9" defaultRowHeight="15" x14ac:dyDescent="0.3"/>
  <cols>
    <col min="1" max="1" width="2.77734375" style="1" customWidth="1"/>
    <col min="2" max="2" width="3.77734375" style="10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16" customWidth="1"/>
    <col min="11" max="11" width="10.77734375" style="1" customWidth="1"/>
    <col min="12" max="12" width="10.77734375" style="17" customWidth="1"/>
    <col min="13" max="16384" width="9" style="1"/>
  </cols>
  <sheetData>
    <row r="1" spans="2:12" ht="27" customHeight="1" x14ac:dyDescent="0.3">
      <c r="B1" s="18" t="s">
        <v>53</v>
      </c>
      <c r="C1" s="18"/>
    </row>
    <row r="2" spans="2:12" ht="24" customHeight="1" x14ac:dyDescent="0.3">
      <c r="B2" s="97" t="s">
        <v>52</v>
      </c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2:12" ht="36" customHeight="1" x14ac:dyDescent="0.3">
      <c r="B3" s="27" t="s">
        <v>10</v>
      </c>
      <c r="C3" s="12" t="s">
        <v>15</v>
      </c>
      <c r="D3" s="28" t="s">
        <v>11</v>
      </c>
      <c r="E3" s="12" t="s">
        <v>0</v>
      </c>
      <c r="F3" s="12" t="s">
        <v>12</v>
      </c>
      <c r="G3" s="14" t="s">
        <v>13</v>
      </c>
      <c r="H3" s="13" t="s">
        <v>2</v>
      </c>
      <c r="I3" s="13" t="s">
        <v>3</v>
      </c>
      <c r="J3" s="37" t="s">
        <v>1</v>
      </c>
      <c r="K3" s="28" t="s">
        <v>14</v>
      </c>
      <c r="L3" s="28" t="s">
        <v>16</v>
      </c>
    </row>
    <row r="4" spans="2:12" ht="18" customHeight="1" x14ac:dyDescent="0.3">
      <c r="B4" s="96">
        <v>1</v>
      </c>
      <c r="C4" s="100" t="s">
        <v>54</v>
      </c>
      <c r="D4" s="101" t="s">
        <v>18</v>
      </c>
      <c r="E4" s="17" t="s">
        <v>55</v>
      </c>
      <c r="F4" s="36">
        <v>6883</v>
      </c>
      <c r="G4" s="26">
        <v>3</v>
      </c>
      <c r="H4" s="33"/>
      <c r="I4" s="33"/>
      <c r="J4" s="16" t="s">
        <v>56</v>
      </c>
      <c r="K4" s="15" t="s">
        <v>57</v>
      </c>
      <c r="L4" s="35" t="s">
        <v>58</v>
      </c>
    </row>
    <row r="5" spans="2:12" ht="18" customHeight="1" x14ac:dyDescent="0.3">
      <c r="B5" s="96"/>
      <c r="C5" s="100"/>
      <c r="D5" s="82"/>
      <c r="E5" s="35" t="s">
        <v>59</v>
      </c>
      <c r="F5" s="35">
        <v>6057</v>
      </c>
      <c r="G5" s="26">
        <v>3</v>
      </c>
      <c r="H5" s="33"/>
      <c r="I5" s="33"/>
      <c r="J5" s="35" t="s">
        <v>60</v>
      </c>
      <c r="K5" s="15" t="s">
        <v>57</v>
      </c>
      <c r="L5" s="35" t="s">
        <v>61</v>
      </c>
    </row>
    <row r="6" spans="2:12" ht="18" customHeight="1" x14ac:dyDescent="0.3">
      <c r="B6" s="96"/>
      <c r="C6" s="100"/>
      <c r="D6" s="82"/>
      <c r="E6" s="35" t="s">
        <v>62</v>
      </c>
      <c r="F6" s="35">
        <v>3436</v>
      </c>
      <c r="G6" s="26">
        <v>3</v>
      </c>
      <c r="H6" s="33"/>
      <c r="I6" s="33"/>
      <c r="J6" s="34" t="s">
        <v>63</v>
      </c>
      <c r="K6" s="15" t="s">
        <v>64</v>
      </c>
      <c r="L6" s="35" t="s">
        <v>58</v>
      </c>
    </row>
    <row r="7" spans="2:12" ht="18" customHeight="1" x14ac:dyDescent="0.3">
      <c r="B7" s="96"/>
      <c r="C7" s="100"/>
      <c r="D7" s="82"/>
      <c r="E7" s="35" t="s">
        <v>35</v>
      </c>
      <c r="F7" s="35">
        <v>3478</v>
      </c>
      <c r="G7" s="26">
        <v>3</v>
      </c>
      <c r="H7" s="33"/>
      <c r="I7" s="33"/>
      <c r="J7" s="34" t="s">
        <v>63</v>
      </c>
      <c r="K7" s="15" t="s">
        <v>64</v>
      </c>
      <c r="L7" s="35" t="s">
        <v>65</v>
      </c>
    </row>
    <row r="8" spans="2:12" ht="18" customHeight="1" x14ac:dyDescent="0.3">
      <c r="B8" s="96">
        <v>2</v>
      </c>
      <c r="C8" s="100" t="s">
        <v>66</v>
      </c>
      <c r="D8" s="102" t="s">
        <v>19</v>
      </c>
      <c r="E8" s="35" t="s">
        <v>67</v>
      </c>
      <c r="F8" s="35">
        <v>7786</v>
      </c>
      <c r="G8" s="26">
        <v>3</v>
      </c>
      <c r="H8" s="33"/>
      <c r="I8" s="33"/>
      <c r="J8" s="34" t="s">
        <v>63</v>
      </c>
      <c r="K8" s="15" t="s">
        <v>57</v>
      </c>
      <c r="L8" s="35" t="s">
        <v>65</v>
      </c>
    </row>
    <row r="9" spans="2:12" ht="18" customHeight="1" x14ac:dyDescent="0.3">
      <c r="B9" s="96"/>
      <c r="C9" s="100"/>
      <c r="D9" s="102"/>
      <c r="E9" s="35" t="s">
        <v>68</v>
      </c>
      <c r="F9" s="35">
        <v>6837</v>
      </c>
      <c r="G9" s="26">
        <v>3</v>
      </c>
      <c r="H9" s="33"/>
      <c r="I9" s="33"/>
      <c r="J9" s="34" t="s">
        <v>63</v>
      </c>
      <c r="K9" s="15" t="s">
        <v>57</v>
      </c>
      <c r="L9" s="35" t="s">
        <v>58</v>
      </c>
    </row>
  </sheetData>
  <mergeCells count="7">
    <mergeCell ref="B4:B7"/>
    <mergeCell ref="B2:L2"/>
    <mergeCell ref="C4:C7"/>
    <mergeCell ref="D4:D7"/>
    <mergeCell ref="B8:B9"/>
    <mergeCell ref="C8:C9"/>
    <mergeCell ref="D8:D9"/>
  </mergeCells>
  <phoneticPr fontId="1" type="noConversion"/>
  <dataValidations count="2">
    <dataValidation type="list" allowBlank="1" showInputMessage="1" showErrorMessage="1" sqref="K4:K9" xr:uid="{00000000-0002-0000-0200-000001000000}">
      <formula1>"大學部,研究所"</formula1>
    </dataValidation>
    <dataValidation type="list" allowBlank="1" showInputMessage="1" showErrorMessage="1" sqref="L4:L9" xr:uid="{00000000-0002-0000-0200-000002000000}">
      <formula1>"上學期,下學期,上下學期"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3" fitToHeight="0" orientation="landscape" horizontalDpi="4294967293" verticalDpi="4294967293" r:id="rId1"/>
  <headerFooter>
    <oddHeader>&amp;L&amp;"Calibri"&amp;10&amp;K000000TSMC Property&amp;1#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E6C7E-E475-4746-85B1-79126FC27F67}">
  <sheetPr>
    <pageSetUpPr fitToPage="1"/>
  </sheetPr>
  <dimension ref="B1:M78"/>
  <sheetViews>
    <sheetView zoomScaleNormal="100" workbookViewId="0">
      <pane xSplit="4" ySplit="1" topLeftCell="E2" activePane="bottomRight" state="frozen"/>
      <selection pane="topRight" activeCell="E1" sqref="E1"/>
      <selection pane="bottomLeft" activeCell="A4" sqref="A4"/>
      <selection pane="bottomRight" sqref="A1:XFD2"/>
    </sheetView>
  </sheetViews>
  <sheetFormatPr defaultColWidth="9" defaultRowHeight="15.6" x14ac:dyDescent="0.3"/>
  <cols>
    <col min="1" max="1" width="2.77734375" style="1" customWidth="1"/>
    <col min="2" max="2" width="3.77734375" style="11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17" customWidth="1"/>
    <col min="11" max="12" width="10.77734375" style="1" customWidth="1"/>
    <col min="13" max="16384" width="9" style="1"/>
  </cols>
  <sheetData>
    <row r="1" spans="2:13" s="3" customFormat="1" ht="36" customHeight="1" x14ac:dyDescent="0.3">
      <c r="B1" s="21" t="s">
        <v>10</v>
      </c>
      <c r="C1" s="22" t="s">
        <v>15</v>
      </c>
      <c r="D1" s="23" t="s">
        <v>11</v>
      </c>
      <c r="E1" s="7" t="s">
        <v>0</v>
      </c>
      <c r="F1" s="7" t="s">
        <v>12</v>
      </c>
      <c r="G1" s="9" t="s">
        <v>13</v>
      </c>
      <c r="H1" s="8" t="s">
        <v>2</v>
      </c>
      <c r="I1" s="8" t="s">
        <v>3</v>
      </c>
      <c r="J1" s="7" t="s">
        <v>1</v>
      </c>
      <c r="K1" s="23" t="s">
        <v>14</v>
      </c>
      <c r="L1" s="23" t="s">
        <v>16</v>
      </c>
    </row>
    <row r="2" spans="2:13" ht="18" customHeight="1" x14ac:dyDescent="0.3">
      <c r="B2" s="76">
        <v>1</v>
      </c>
      <c r="C2" s="73" t="s">
        <v>123</v>
      </c>
      <c r="D2" s="72" t="s">
        <v>69</v>
      </c>
      <c r="E2" s="35" t="s">
        <v>124</v>
      </c>
      <c r="F2" s="19" t="s">
        <v>20</v>
      </c>
      <c r="G2" s="15">
        <v>3</v>
      </c>
      <c r="H2" s="15"/>
      <c r="I2" s="15"/>
      <c r="J2" s="35" t="s">
        <v>70</v>
      </c>
      <c r="K2" s="15" t="s">
        <v>57</v>
      </c>
      <c r="L2" s="35" t="s">
        <v>58</v>
      </c>
    </row>
    <row r="3" spans="2:13" ht="18" customHeight="1" x14ac:dyDescent="0.3">
      <c r="B3" s="76"/>
      <c r="C3" s="73"/>
      <c r="D3" s="72"/>
      <c r="E3" s="35" t="s">
        <v>125</v>
      </c>
      <c r="F3" s="19" t="s">
        <v>39</v>
      </c>
      <c r="G3" s="15">
        <v>3</v>
      </c>
      <c r="H3" s="15"/>
      <c r="I3" s="15"/>
      <c r="J3" s="35" t="s">
        <v>70</v>
      </c>
      <c r="K3" s="15" t="s">
        <v>64</v>
      </c>
      <c r="L3" s="35" t="s">
        <v>65</v>
      </c>
    </row>
    <row r="4" spans="2:13" ht="18" customHeight="1" x14ac:dyDescent="0.3">
      <c r="B4" s="76"/>
      <c r="C4" s="73"/>
      <c r="D4" s="72"/>
      <c r="E4" s="35" t="s">
        <v>126</v>
      </c>
      <c r="F4" s="19" t="s">
        <v>40</v>
      </c>
      <c r="G4" s="15">
        <v>3</v>
      </c>
      <c r="H4" s="15"/>
      <c r="I4" s="15"/>
      <c r="J4" s="35" t="s">
        <v>70</v>
      </c>
      <c r="K4" s="15" t="s">
        <v>57</v>
      </c>
      <c r="L4" s="35" t="s">
        <v>58</v>
      </c>
    </row>
    <row r="5" spans="2:13" ht="18" customHeight="1" x14ac:dyDescent="0.3">
      <c r="B5" s="76"/>
      <c r="C5" s="73"/>
      <c r="D5" s="72"/>
      <c r="E5" s="35" t="s">
        <v>127</v>
      </c>
      <c r="F5" s="19" t="s">
        <v>37</v>
      </c>
      <c r="G5" s="15">
        <v>6</v>
      </c>
      <c r="H5" s="15"/>
      <c r="I5" s="15"/>
      <c r="J5" s="35" t="s">
        <v>71</v>
      </c>
      <c r="K5" s="15" t="s">
        <v>57</v>
      </c>
      <c r="L5" s="35" t="s">
        <v>128</v>
      </c>
      <c r="M5" s="18" t="s">
        <v>50</v>
      </c>
    </row>
    <row r="6" spans="2:13" ht="18" customHeight="1" x14ac:dyDescent="0.3">
      <c r="B6" s="76"/>
      <c r="C6" s="73"/>
      <c r="D6" s="72"/>
      <c r="E6" s="35" t="s">
        <v>129</v>
      </c>
      <c r="F6" s="19" t="s">
        <v>38</v>
      </c>
      <c r="G6" s="15">
        <v>3</v>
      </c>
      <c r="H6" s="15"/>
      <c r="I6" s="15"/>
      <c r="J6" s="35" t="s">
        <v>71</v>
      </c>
      <c r="K6" s="15" t="s">
        <v>57</v>
      </c>
      <c r="L6" s="35" t="s">
        <v>58</v>
      </c>
    </row>
    <row r="7" spans="2:13" ht="18" customHeight="1" x14ac:dyDescent="0.3">
      <c r="B7" s="76"/>
      <c r="C7" s="73"/>
      <c r="D7" s="72"/>
      <c r="E7" s="35" t="s">
        <v>130</v>
      </c>
      <c r="F7" s="19" t="s">
        <v>26</v>
      </c>
      <c r="G7" s="15">
        <v>3</v>
      </c>
      <c r="H7" s="15"/>
      <c r="I7" s="15"/>
      <c r="J7" s="35" t="s">
        <v>131</v>
      </c>
      <c r="K7" s="15" t="s">
        <v>64</v>
      </c>
      <c r="L7" s="35" t="s">
        <v>65</v>
      </c>
    </row>
    <row r="8" spans="2:13" ht="18" customHeight="1" x14ac:dyDescent="0.3">
      <c r="B8" s="76"/>
      <c r="C8" s="73"/>
      <c r="D8" s="72"/>
      <c r="E8" s="35" t="s">
        <v>132</v>
      </c>
      <c r="F8" s="19" t="s">
        <v>48</v>
      </c>
      <c r="G8" s="15">
        <v>3</v>
      </c>
      <c r="H8" s="15"/>
      <c r="I8" s="15"/>
      <c r="J8" s="35" t="s">
        <v>71</v>
      </c>
      <c r="K8" s="15" t="s">
        <v>64</v>
      </c>
      <c r="L8" s="35" t="s">
        <v>65</v>
      </c>
    </row>
    <row r="9" spans="2:13" ht="18" customHeight="1" x14ac:dyDescent="0.3">
      <c r="B9" s="76"/>
      <c r="C9" s="73"/>
      <c r="D9" s="72"/>
      <c r="E9" s="47" t="s">
        <v>156</v>
      </c>
      <c r="F9" s="48" t="s">
        <v>155</v>
      </c>
      <c r="G9" s="49">
        <v>3</v>
      </c>
      <c r="H9" s="49"/>
      <c r="I9" s="49"/>
      <c r="J9" s="50" t="s">
        <v>159</v>
      </c>
      <c r="K9" s="49" t="s">
        <v>157</v>
      </c>
      <c r="L9" s="50" t="s">
        <v>158</v>
      </c>
    </row>
    <row r="10" spans="2:13" ht="18" customHeight="1" x14ac:dyDescent="0.3">
      <c r="B10" s="76">
        <v>2</v>
      </c>
      <c r="C10" s="73" t="s">
        <v>133</v>
      </c>
      <c r="D10" s="72" t="s">
        <v>69</v>
      </c>
      <c r="E10" s="35" t="s">
        <v>134</v>
      </c>
      <c r="F10" s="19" t="s">
        <v>21</v>
      </c>
      <c r="G10" s="15">
        <v>3</v>
      </c>
      <c r="H10" s="15"/>
      <c r="I10" s="15"/>
      <c r="J10" s="35" t="s">
        <v>70</v>
      </c>
      <c r="K10" s="15" t="s">
        <v>57</v>
      </c>
      <c r="L10" s="35" t="s">
        <v>65</v>
      </c>
    </row>
    <row r="11" spans="2:13" ht="18" customHeight="1" x14ac:dyDescent="0.3">
      <c r="B11" s="76"/>
      <c r="C11" s="73"/>
      <c r="D11" s="72"/>
      <c r="E11" s="35" t="s">
        <v>135</v>
      </c>
      <c r="F11" s="19" t="s">
        <v>41</v>
      </c>
      <c r="G11" s="15">
        <v>6</v>
      </c>
      <c r="H11" s="15"/>
      <c r="I11" s="15"/>
      <c r="J11" s="35" t="s">
        <v>71</v>
      </c>
      <c r="K11" s="15" t="s">
        <v>64</v>
      </c>
      <c r="L11" s="35" t="s">
        <v>128</v>
      </c>
      <c r="M11" s="18" t="s">
        <v>50</v>
      </c>
    </row>
    <row r="12" spans="2:13" ht="18" customHeight="1" x14ac:dyDescent="0.3">
      <c r="B12" s="76"/>
      <c r="C12" s="73"/>
      <c r="D12" s="72"/>
      <c r="E12" s="35" t="s">
        <v>136</v>
      </c>
      <c r="F12" s="19" t="s">
        <v>27</v>
      </c>
      <c r="G12" s="15">
        <v>3</v>
      </c>
      <c r="H12" s="15"/>
      <c r="I12" s="15"/>
      <c r="J12" s="35" t="s">
        <v>131</v>
      </c>
      <c r="K12" s="15" t="s">
        <v>64</v>
      </c>
      <c r="L12" s="35" t="s">
        <v>65</v>
      </c>
      <c r="M12" s="18"/>
    </row>
    <row r="13" spans="2:13" ht="18" customHeight="1" x14ac:dyDescent="0.3">
      <c r="B13" s="76"/>
      <c r="C13" s="73"/>
      <c r="D13" s="72"/>
      <c r="E13" s="50" t="s">
        <v>161</v>
      </c>
      <c r="F13" s="51" t="s">
        <v>160</v>
      </c>
      <c r="G13" s="49">
        <v>3</v>
      </c>
      <c r="H13" s="49"/>
      <c r="I13" s="49"/>
      <c r="J13" s="50" t="s">
        <v>159</v>
      </c>
      <c r="K13" s="49" t="s">
        <v>157</v>
      </c>
      <c r="L13" s="50" t="s">
        <v>162</v>
      </c>
    </row>
    <row r="14" spans="2:13" ht="18" customHeight="1" x14ac:dyDescent="0.3">
      <c r="B14" s="76">
        <v>3</v>
      </c>
      <c r="C14" s="73" t="s">
        <v>137</v>
      </c>
      <c r="D14" s="72" t="s">
        <v>69</v>
      </c>
      <c r="E14" s="35" t="s">
        <v>138</v>
      </c>
      <c r="F14" s="19" t="s">
        <v>23</v>
      </c>
      <c r="G14" s="15">
        <v>3</v>
      </c>
      <c r="H14" s="15"/>
      <c r="I14" s="15"/>
      <c r="J14" s="35" t="s">
        <v>70</v>
      </c>
      <c r="K14" s="15" t="s">
        <v>64</v>
      </c>
      <c r="L14" s="35" t="s">
        <v>58</v>
      </c>
    </row>
    <row r="15" spans="2:13" ht="18" customHeight="1" x14ac:dyDescent="0.3">
      <c r="B15" s="76"/>
      <c r="C15" s="73"/>
      <c r="D15" s="72"/>
      <c r="E15" s="35" t="s">
        <v>139</v>
      </c>
      <c r="F15" s="19" t="s">
        <v>22</v>
      </c>
      <c r="G15" s="15">
        <v>3</v>
      </c>
      <c r="H15" s="15"/>
      <c r="I15" s="15"/>
      <c r="J15" s="35" t="s">
        <v>70</v>
      </c>
      <c r="K15" s="15" t="s">
        <v>64</v>
      </c>
      <c r="L15" s="35" t="s">
        <v>65</v>
      </c>
    </row>
    <row r="16" spans="2:13" ht="18" customHeight="1" x14ac:dyDescent="0.3">
      <c r="B16" s="76"/>
      <c r="C16" s="73"/>
      <c r="D16" s="72"/>
      <c r="E16" s="35" t="s">
        <v>140</v>
      </c>
      <c r="F16" s="19" t="s">
        <v>28</v>
      </c>
      <c r="G16" s="15">
        <v>3</v>
      </c>
      <c r="H16" s="15"/>
      <c r="I16" s="15"/>
      <c r="J16" s="35" t="s">
        <v>71</v>
      </c>
      <c r="K16" s="15" t="s">
        <v>64</v>
      </c>
      <c r="L16" s="35" t="s">
        <v>58</v>
      </c>
    </row>
    <row r="17" spans="2:12" ht="18" customHeight="1" x14ac:dyDescent="0.3">
      <c r="B17" s="76"/>
      <c r="C17" s="73"/>
      <c r="D17" s="72"/>
      <c r="E17" s="35" t="s">
        <v>141</v>
      </c>
      <c r="F17" s="19" t="s">
        <v>29</v>
      </c>
      <c r="G17" s="15">
        <v>3</v>
      </c>
      <c r="H17" s="15"/>
      <c r="I17" s="15"/>
      <c r="J17" s="35" t="s">
        <v>79</v>
      </c>
      <c r="K17" s="15" t="s">
        <v>64</v>
      </c>
      <c r="L17" s="35" t="s">
        <v>58</v>
      </c>
    </row>
    <row r="18" spans="2:12" ht="18" customHeight="1" x14ac:dyDescent="0.3">
      <c r="B18" s="76"/>
      <c r="C18" s="73"/>
      <c r="D18" s="72"/>
      <c r="E18" s="35" t="s">
        <v>142</v>
      </c>
      <c r="F18" s="19" t="s">
        <v>30</v>
      </c>
      <c r="G18" s="15">
        <v>3</v>
      </c>
      <c r="H18" s="15"/>
      <c r="I18" s="15"/>
      <c r="J18" s="35" t="s">
        <v>92</v>
      </c>
      <c r="K18" s="15" t="s">
        <v>64</v>
      </c>
      <c r="L18" s="35" t="s">
        <v>65</v>
      </c>
    </row>
    <row r="19" spans="2:12" ht="18" customHeight="1" x14ac:dyDescent="0.3">
      <c r="B19" s="74">
        <v>4</v>
      </c>
      <c r="C19" s="83" t="s">
        <v>5</v>
      </c>
      <c r="D19" s="84" t="s">
        <v>69</v>
      </c>
      <c r="E19" s="35" t="s">
        <v>143</v>
      </c>
      <c r="F19" s="19" t="s">
        <v>43</v>
      </c>
      <c r="G19" s="15">
        <v>3</v>
      </c>
      <c r="H19" s="15"/>
      <c r="I19" s="15"/>
      <c r="J19" s="35" t="s">
        <v>70</v>
      </c>
      <c r="K19" s="15" t="s">
        <v>64</v>
      </c>
      <c r="L19" s="35" t="s">
        <v>58</v>
      </c>
    </row>
    <row r="20" spans="2:12" ht="18" customHeight="1" x14ac:dyDescent="0.3">
      <c r="B20" s="74"/>
      <c r="C20" s="83"/>
      <c r="D20" s="84"/>
      <c r="E20" s="35" t="s">
        <v>143</v>
      </c>
      <c r="F20" s="19" t="s">
        <v>44</v>
      </c>
      <c r="G20" s="15">
        <v>3</v>
      </c>
      <c r="H20" s="15"/>
      <c r="I20" s="15"/>
      <c r="J20" s="35" t="s">
        <v>70</v>
      </c>
      <c r="K20" s="15" t="s">
        <v>64</v>
      </c>
      <c r="L20" s="35" t="s">
        <v>58</v>
      </c>
    </row>
    <row r="21" spans="2:12" ht="18" customHeight="1" x14ac:dyDescent="0.3">
      <c r="B21" s="74"/>
      <c r="C21" s="83"/>
      <c r="D21" s="84"/>
      <c r="E21" s="35" t="s">
        <v>144</v>
      </c>
      <c r="F21" s="19" t="s">
        <v>45</v>
      </c>
      <c r="G21" s="15">
        <v>3</v>
      </c>
      <c r="H21" s="15"/>
      <c r="I21" s="15"/>
      <c r="J21" s="35" t="s">
        <v>71</v>
      </c>
      <c r="K21" s="15" t="s">
        <v>64</v>
      </c>
      <c r="L21" s="35" t="s">
        <v>65</v>
      </c>
    </row>
    <row r="22" spans="2:12" ht="18" customHeight="1" x14ac:dyDescent="0.3">
      <c r="B22" s="74"/>
      <c r="C22" s="83"/>
      <c r="D22" s="84"/>
      <c r="E22" s="35" t="s">
        <v>145</v>
      </c>
      <c r="F22" s="19" t="s">
        <v>24</v>
      </c>
      <c r="G22" s="15">
        <v>3</v>
      </c>
      <c r="H22" s="15"/>
      <c r="I22" s="15"/>
      <c r="J22" s="35" t="s">
        <v>79</v>
      </c>
      <c r="K22" s="15" t="s">
        <v>64</v>
      </c>
      <c r="L22" s="35" t="s">
        <v>65</v>
      </c>
    </row>
    <row r="23" spans="2:12" ht="18" customHeight="1" x14ac:dyDescent="0.3">
      <c r="B23" s="74"/>
      <c r="C23" s="83"/>
      <c r="D23" s="84"/>
      <c r="E23" s="35" t="s">
        <v>143</v>
      </c>
      <c r="F23" s="19" t="s">
        <v>31</v>
      </c>
      <c r="G23" s="15">
        <v>3</v>
      </c>
      <c r="H23" s="15"/>
      <c r="I23" s="15"/>
      <c r="J23" s="35" t="s">
        <v>131</v>
      </c>
      <c r="K23" s="15" t="s">
        <v>64</v>
      </c>
      <c r="L23" s="35" t="s">
        <v>65</v>
      </c>
    </row>
    <row r="24" spans="2:12" ht="18" customHeight="1" x14ac:dyDescent="0.3">
      <c r="B24" s="75">
        <v>5</v>
      </c>
      <c r="C24" s="85" t="s">
        <v>146</v>
      </c>
      <c r="D24" s="82" t="s">
        <v>118</v>
      </c>
      <c r="E24" s="35" t="s">
        <v>147</v>
      </c>
      <c r="F24" s="19" t="s">
        <v>25</v>
      </c>
      <c r="G24" s="15">
        <v>3</v>
      </c>
      <c r="H24" s="15"/>
      <c r="I24" s="15"/>
      <c r="J24" s="35" t="s">
        <v>70</v>
      </c>
      <c r="K24" s="15" t="s">
        <v>57</v>
      </c>
      <c r="L24" s="35" t="s">
        <v>58</v>
      </c>
    </row>
    <row r="25" spans="2:12" ht="18" customHeight="1" x14ac:dyDescent="0.3">
      <c r="B25" s="75"/>
      <c r="C25" s="85"/>
      <c r="D25" s="82"/>
      <c r="E25" s="35" t="s">
        <v>148</v>
      </c>
      <c r="F25" s="19" t="s">
        <v>32</v>
      </c>
      <c r="G25" s="15">
        <v>3</v>
      </c>
      <c r="H25" s="15"/>
      <c r="I25" s="15"/>
      <c r="J25" s="35" t="s">
        <v>60</v>
      </c>
      <c r="K25" s="15" t="s">
        <v>57</v>
      </c>
      <c r="L25" s="35" t="s">
        <v>58</v>
      </c>
    </row>
    <row r="26" spans="2:12" ht="18" customHeight="1" x14ac:dyDescent="0.3">
      <c r="B26" s="75"/>
      <c r="C26" s="85"/>
      <c r="D26" s="82"/>
      <c r="E26" s="35" t="s">
        <v>149</v>
      </c>
      <c r="F26" s="19" t="s">
        <v>33</v>
      </c>
      <c r="G26" s="15">
        <v>3</v>
      </c>
      <c r="H26" s="15"/>
      <c r="I26" s="15"/>
      <c r="J26" s="35" t="s">
        <v>71</v>
      </c>
      <c r="K26" s="15" t="s">
        <v>57</v>
      </c>
      <c r="L26" s="35" t="s">
        <v>58</v>
      </c>
    </row>
    <row r="27" spans="2:12" ht="18" customHeight="1" x14ac:dyDescent="0.3">
      <c r="B27" s="75"/>
      <c r="C27" s="85"/>
      <c r="D27" s="82"/>
      <c r="E27" s="35" t="s">
        <v>150</v>
      </c>
      <c r="F27" s="19" t="s">
        <v>42</v>
      </c>
      <c r="G27" s="15">
        <v>3</v>
      </c>
      <c r="H27" s="15"/>
      <c r="I27" s="15"/>
      <c r="J27" s="35" t="s">
        <v>71</v>
      </c>
      <c r="K27" s="15" t="s">
        <v>64</v>
      </c>
      <c r="L27" s="35" t="s">
        <v>61</v>
      </c>
    </row>
    <row r="28" spans="2:12" ht="18" customHeight="1" x14ac:dyDescent="0.3">
      <c r="B28" s="76">
        <v>6</v>
      </c>
      <c r="C28" s="73" t="s">
        <v>151</v>
      </c>
      <c r="D28" s="82" t="s">
        <v>118</v>
      </c>
      <c r="E28" s="35" t="s">
        <v>152</v>
      </c>
      <c r="F28" s="19" t="s">
        <v>46</v>
      </c>
      <c r="G28" s="15">
        <v>1</v>
      </c>
      <c r="H28" s="15"/>
      <c r="I28" s="15"/>
      <c r="J28" s="35" t="s">
        <v>70</v>
      </c>
      <c r="K28" s="15" t="s">
        <v>64</v>
      </c>
      <c r="L28" s="35" t="s">
        <v>58</v>
      </c>
    </row>
    <row r="29" spans="2:12" ht="18" customHeight="1" x14ac:dyDescent="0.3">
      <c r="B29" s="77"/>
      <c r="C29" s="81"/>
      <c r="D29" s="82"/>
      <c r="E29" s="35" t="s">
        <v>153</v>
      </c>
      <c r="F29" s="19" t="s">
        <v>47</v>
      </c>
      <c r="G29" s="15">
        <v>2</v>
      </c>
      <c r="H29" s="15"/>
      <c r="I29" s="15"/>
      <c r="J29" s="35" t="s">
        <v>71</v>
      </c>
      <c r="K29" s="15" t="s">
        <v>64</v>
      </c>
      <c r="L29" s="35" t="s">
        <v>65</v>
      </c>
    </row>
    <row r="30" spans="2:12" ht="18" customHeight="1" x14ac:dyDescent="0.3">
      <c r="B30" s="20">
        <v>7</v>
      </c>
      <c r="C30" s="40" t="s">
        <v>154</v>
      </c>
      <c r="D30" s="41" t="s">
        <v>118</v>
      </c>
      <c r="E30" s="35" t="s">
        <v>122</v>
      </c>
      <c r="F30" s="19" t="s">
        <v>34</v>
      </c>
      <c r="G30" s="15">
        <v>2</v>
      </c>
      <c r="H30" s="15"/>
      <c r="I30" s="15"/>
      <c r="J30" s="35" t="s">
        <v>70</v>
      </c>
      <c r="K30" s="15" t="s">
        <v>57</v>
      </c>
      <c r="L30" s="35" t="s">
        <v>65</v>
      </c>
    </row>
    <row r="31" spans="2:12" x14ac:dyDescent="0.3">
      <c r="B31" s="76">
        <v>1</v>
      </c>
      <c r="C31" s="73" t="s">
        <v>4</v>
      </c>
      <c r="D31" s="72" t="s">
        <v>69</v>
      </c>
      <c r="E31" s="52" t="s">
        <v>164</v>
      </c>
      <c r="F31" s="35">
        <v>4151</v>
      </c>
      <c r="G31" s="15">
        <v>3</v>
      </c>
      <c r="H31" s="35"/>
      <c r="I31" s="15"/>
      <c r="J31" s="53" t="s">
        <v>165</v>
      </c>
      <c r="K31" s="33" t="s">
        <v>166</v>
      </c>
      <c r="L31" s="34" t="s">
        <v>167</v>
      </c>
    </row>
    <row r="32" spans="2:12" x14ac:dyDescent="0.3">
      <c r="B32" s="76"/>
      <c r="C32" s="73"/>
      <c r="D32" s="72"/>
      <c r="E32" s="54" t="s">
        <v>173</v>
      </c>
      <c r="F32" s="50">
        <v>4230</v>
      </c>
      <c r="G32" s="49">
        <v>3</v>
      </c>
      <c r="H32" s="50"/>
      <c r="I32" s="49"/>
      <c r="J32" s="50" t="s">
        <v>174</v>
      </c>
      <c r="K32" s="49" t="s">
        <v>175</v>
      </c>
      <c r="L32" s="50" t="s">
        <v>169</v>
      </c>
    </row>
    <row r="33" spans="2:12" x14ac:dyDescent="0.3">
      <c r="B33" s="76"/>
      <c r="C33" s="73"/>
      <c r="D33" s="72"/>
      <c r="E33" s="35" t="s">
        <v>72</v>
      </c>
      <c r="F33" s="35">
        <v>5121</v>
      </c>
      <c r="G33" s="15">
        <v>3</v>
      </c>
      <c r="H33" s="15"/>
      <c r="I33" s="15"/>
      <c r="J33" s="34" t="s">
        <v>73</v>
      </c>
      <c r="K33" s="15" t="s">
        <v>64</v>
      </c>
      <c r="L33" s="35" t="s">
        <v>61</v>
      </c>
    </row>
    <row r="34" spans="2:12" x14ac:dyDescent="0.3">
      <c r="B34" s="76"/>
      <c r="C34" s="73"/>
      <c r="D34" s="72"/>
      <c r="E34" s="52" t="s">
        <v>74</v>
      </c>
      <c r="F34" s="35">
        <v>7916</v>
      </c>
      <c r="G34" s="15">
        <v>3</v>
      </c>
      <c r="H34" s="35"/>
      <c r="I34" s="15"/>
      <c r="J34" s="35" t="s">
        <v>168</v>
      </c>
      <c r="K34" s="15" t="s">
        <v>57</v>
      </c>
      <c r="L34" s="35" t="s">
        <v>169</v>
      </c>
    </row>
    <row r="35" spans="2:12" x14ac:dyDescent="0.3">
      <c r="B35" s="76"/>
      <c r="C35" s="73"/>
      <c r="D35" s="72"/>
      <c r="E35" s="54" t="s">
        <v>170</v>
      </c>
      <c r="F35" s="50">
        <v>6814</v>
      </c>
      <c r="G35" s="49">
        <v>3</v>
      </c>
      <c r="H35" s="50"/>
      <c r="I35" s="49"/>
      <c r="J35" s="50" t="s">
        <v>168</v>
      </c>
      <c r="K35" s="49" t="s">
        <v>157</v>
      </c>
      <c r="L35" s="50" t="s">
        <v>169</v>
      </c>
    </row>
    <row r="36" spans="2:12" x14ac:dyDescent="0.3">
      <c r="B36" s="76"/>
      <c r="C36" s="73"/>
      <c r="D36" s="72"/>
      <c r="E36" s="35" t="s">
        <v>176</v>
      </c>
      <c r="F36" s="35">
        <v>6811</v>
      </c>
      <c r="G36" s="15">
        <v>3</v>
      </c>
      <c r="H36" s="15"/>
      <c r="I36" s="15"/>
      <c r="J36" s="35" t="s">
        <v>70</v>
      </c>
      <c r="K36" s="15" t="s">
        <v>57</v>
      </c>
      <c r="L36" s="35" t="s">
        <v>58</v>
      </c>
    </row>
    <row r="37" spans="2:12" x14ac:dyDescent="0.3">
      <c r="B37" s="76"/>
      <c r="C37" s="73"/>
      <c r="D37" s="72"/>
      <c r="E37" s="54" t="s">
        <v>171</v>
      </c>
      <c r="F37" s="50">
        <v>6846</v>
      </c>
      <c r="G37" s="49">
        <v>3</v>
      </c>
      <c r="H37" s="50"/>
      <c r="I37" s="49"/>
      <c r="J37" s="50" t="s">
        <v>172</v>
      </c>
      <c r="K37" s="49" t="s">
        <v>157</v>
      </c>
      <c r="L37" s="50" t="s">
        <v>169</v>
      </c>
    </row>
    <row r="38" spans="2:12" x14ac:dyDescent="0.3">
      <c r="B38" s="76">
        <v>2</v>
      </c>
      <c r="C38" s="73" t="s">
        <v>75</v>
      </c>
      <c r="D38" s="72" t="s">
        <v>69</v>
      </c>
      <c r="E38" s="34" t="s">
        <v>76</v>
      </c>
      <c r="F38" s="34">
        <v>2331</v>
      </c>
      <c r="G38" s="33">
        <v>3</v>
      </c>
      <c r="H38" s="33"/>
      <c r="I38" s="33"/>
      <c r="J38" s="35" t="s">
        <v>70</v>
      </c>
      <c r="K38" s="15" t="s">
        <v>64</v>
      </c>
      <c r="L38" s="35" t="s">
        <v>58</v>
      </c>
    </row>
    <row r="39" spans="2:12" x14ac:dyDescent="0.3">
      <c r="B39" s="76"/>
      <c r="C39" s="73"/>
      <c r="D39" s="72"/>
      <c r="E39" s="34" t="s">
        <v>76</v>
      </c>
      <c r="F39" s="34">
        <v>2332</v>
      </c>
      <c r="G39" s="33">
        <v>3</v>
      </c>
      <c r="H39" s="33"/>
      <c r="I39" s="33"/>
      <c r="J39" s="35" t="s">
        <v>70</v>
      </c>
      <c r="K39" s="15" t="s">
        <v>64</v>
      </c>
      <c r="L39" s="35" t="s">
        <v>58</v>
      </c>
    </row>
    <row r="40" spans="2:12" x14ac:dyDescent="0.3">
      <c r="B40" s="76"/>
      <c r="C40" s="73"/>
      <c r="D40" s="72"/>
      <c r="E40" s="34" t="s">
        <v>77</v>
      </c>
      <c r="F40" s="34">
        <v>2336</v>
      </c>
      <c r="G40" s="33">
        <v>3</v>
      </c>
      <c r="H40" s="33"/>
      <c r="I40" s="33"/>
      <c r="J40" s="35" t="s">
        <v>71</v>
      </c>
      <c r="K40" s="15" t="s">
        <v>64</v>
      </c>
      <c r="L40" s="35" t="s">
        <v>65</v>
      </c>
    </row>
    <row r="41" spans="2:12" x14ac:dyDescent="0.3">
      <c r="B41" s="76"/>
      <c r="C41" s="73"/>
      <c r="D41" s="72"/>
      <c r="E41" s="34" t="s">
        <v>78</v>
      </c>
      <c r="F41" s="34">
        <v>2229</v>
      </c>
      <c r="G41" s="33">
        <v>3</v>
      </c>
      <c r="H41" s="33"/>
      <c r="I41" s="33"/>
      <c r="J41" s="35" t="s">
        <v>79</v>
      </c>
      <c r="K41" s="15" t="s">
        <v>64</v>
      </c>
      <c r="L41" s="35" t="s">
        <v>65</v>
      </c>
    </row>
    <row r="42" spans="2:12" x14ac:dyDescent="0.3">
      <c r="B42" s="76"/>
      <c r="C42" s="73"/>
      <c r="D42" s="72"/>
      <c r="E42" s="34" t="s">
        <v>80</v>
      </c>
      <c r="F42" s="34">
        <v>3440</v>
      </c>
      <c r="G42" s="33">
        <v>3</v>
      </c>
      <c r="H42" s="33"/>
      <c r="I42" s="33"/>
      <c r="J42" s="34" t="s">
        <v>63</v>
      </c>
      <c r="K42" s="15" t="s">
        <v>64</v>
      </c>
      <c r="L42" s="35" t="s">
        <v>58</v>
      </c>
    </row>
    <row r="43" spans="2:12" x14ac:dyDescent="0.3">
      <c r="B43" s="76"/>
      <c r="C43" s="73"/>
      <c r="D43" s="72"/>
      <c r="E43" s="34" t="s">
        <v>81</v>
      </c>
      <c r="F43" s="34">
        <v>3383</v>
      </c>
      <c r="G43" s="33">
        <v>3</v>
      </c>
      <c r="H43" s="33"/>
      <c r="I43" s="33"/>
      <c r="J43" s="34" t="s">
        <v>73</v>
      </c>
      <c r="K43" s="15" t="s">
        <v>64</v>
      </c>
      <c r="L43" s="35" t="s">
        <v>65</v>
      </c>
    </row>
    <row r="44" spans="2:12" x14ac:dyDescent="0.3">
      <c r="B44" s="76">
        <v>3</v>
      </c>
      <c r="C44" s="73" t="s">
        <v>82</v>
      </c>
      <c r="D44" s="72" t="s">
        <v>69</v>
      </c>
      <c r="E44" s="34" t="s">
        <v>83</v>
      </c>
      <c r="F44" s="34">
        <v>2392</v>
      </c>
      <c r="G44" s="33">
        <v>3</v>
      </c>
      <c r="H44" s="33"/>
      <c r="I44" s="33"/>
      <c r="J44" s="35" t="s">
        <v>70</v>
      </c>
      <c r="K44" s="15" t="s">
        <v>64</v>
      </c>
      <c r="L44" s="35" t="s">
        <v>65</v>
      </c>
    </row>
    <row r="45" spans="2:12" x14ac:dyDescent="0.3">
      <c r="B45" s="76"/>
      <c r="C45" s="73"/>
      <c r="D45" s="72"/>
      <c r="E45" s="34" t="s">
        <v>83</v>
      </c>
      <c r="F45" s="34">
        <v>2393</v>
      </c>
      <c r="G45" s="33">
        <v>3</v>
      </c>
      <c r="H45" s="33"/>
      <c r="I45" s="33"/>
      <c r="J45" s="35" t="s">
        <v>70</v>
      </c>
      <c r="K45" s="15" t="s">
        <v>64</v>
      </c>
      <c r="L45" s="35" t="s">
        <v>65</v>
      </c>
    </row>
    <row r="46" spans="2:12" x14ac:dyDescent="0.3">
      <c r="B46" s="76"/>
      <c r="C46" s="73"/>
      <c r="D46" s="72"/>
      <c r="E46" s="34" t="s">
        <v>84</v>
      </c>
      <c r="F46" s="34">
        <v>3325</v>
      </c>
      <c r="G46" s="33">
        <v>3</v>
      </c>
      <c r="H46" s="33"/>
      <c r="I46" s="33"/>
      <c r="J46" s="35" t="s">
        <v>71</v>
      </c>
      <c r="K46" s="15" t="s">
        <v>64</v>
      </c>
      <c r="L46" s="35" t="s">
        <v>58</v>
      </c>
    </row>
    <row r="47" spans="2:12" x14ac:dyDescent="0.3">
      <c r="B47" s="76">
        <v>4</v>
      </c>
      <c r="C47" s="73" t="s">
        <v>85</v>
      </c>
      <c r="D47" s="72" t="s">
        <v>69</v>
      </c>
      <c r="E47" s="34" t="s">
        <v>86</v>
      </c>
      <c r="F47" s="34">
        <v>3462</v>
      </c>
      <c r="G47" s="33">
        <v>3</v>
      </c>
      <c r="H47" s="33"/>
      <c r="I47" s="33"/>
      <c r="J47" s="35" t="s">
        <v>70</v>
      </c>
      <c r="K47" s="15" t="s">
        <v>64</v>
      </c>
      <c r="L47" s="35" t="s">
        <v>65</v>
      </c>
    </row>
    <row r="48" spans="2:12" x14ac:dyDescent="0.3">
      <c r="B48" s="76"/>
      <c r="C48" s="73"/>
      <c r="D48" s="72"/>
      <c r="E48" s="34" t="s">
        <v>86</v>
      </c>
      <c r="F48" s="34">
        <v>3463</v>
      </c>
      <c r="G48" s="33">
        <v>3</v>
      </c>
      <c r="H48" s="33"/>
      <c r="I48" s="33"/>
      <c r="J48" s="35" t="s">
        <v>70</v>
      </c>
      <c r="K48" s="15" t="s">
        <v>64</v>
      </c>
      <c r="L48" s="35" t="s">
        <v>65</v>
      </c>
    </row>
    <row r="49" spans="2:12" x14ac:dyDescent="0.3">
      <c r="B49" s="76"/>
      <c r="C49" s="73"/>
      <c r="D49" s="72"/>
      <c r="E49" s="34" t="s">
        <v>86</v>
      </c>
      <c r="F49" s="34">
        <v>2345</v>
      </c>
      <c r="G49" s="33">
        <v>3</v>
      </c>
      <c r="H49" s="33"/>
      <c r="I49" s="33"/>
      <c r="J49" s="35" t="s">
        <v>71</v>
      </c>
      <c r="K49" s="15" t="s">
        <v>64</v>
      </c>
      <c r="L49" s="35" t="s">
        <v>65</v>
      </c>
    </row>
    <row r="50" spans="2:12" x14ac:dyDescent="0.3">
      <c r="B50" s="76">
        <v>5</v>
      </c>
      <c r="C50" s="73" t="s">
        <v>6</v>
      </c>
      <c r="D50" s="82" t="s">
        <v>87</v>
      </c>
      <c r="E50" s="34" t="s">
        <v>88</v>
      </c>
      <c r="F50" s="34">
        <v>6812</v>
      </c>
      <c r="G50" s="33">
        <v>3</v>
      </c>
      <c r="H50" s="33"/>
      <c r="I50" s="33"/>
      <c r="J50" s="35" t="s">
        <v>70</v>
      </c>
      <c r="K50" s="15" t="s">
        <v>57</v>
      </c>
      <c r="L50" s="35" t="s">
        <v>58</v>
      </c>
    </row>
    <row r="51" spans="2:12" x14ac:dyDescent="0.3">
      <c r="B51" s="76"/>
      <c r="C51" s="73"/>
      <c r="D51" s="82"/>
      <c r="E51" s="34" t="s">
        <v>89</v>
      </c>
      <c r="F51" s="34">
        <v>3403</v>
      </c>
      <c r="G51" s="33">
        <v>3</v>
      </c>
      <c r="H51" s="33"/>
      <c r="I51" s="33"/>
      <c r="J51" s="35" t="s">
        <v>70</v>
      </c>
      <c r="K51" s="15" t="s">
        <v>64</v>
      </c>
      <c r="L51" s="35" t="s">
        <v>58</v>
      </c>
    </row>
    <row r="52" spans="2:12" x14ac:dyDescent="0.3">
      <c r="B52" s="76"/>
      <c r="C52" s="73"/>
      <c r="D52" s="82"/>
      <c r="E52" s="34" t="s">
        <v>90</v>
      </c>
      <c r="F52" s="34">
        <v>6803</v>
      </c>
      <c r="G52" s="33">
        <v>3</v>
      </c>
      <c r="H52" s="33"/>
      <c r="I52" s="33"/>
      <c r="J52" s="35" t="s">
        <v>70</v>
      </c>
      <c r="K52" s="15" t="s">
        <v>57</v>
      </c>
      <c r="L52" s="35" t="s">
        <v>58</v>
      </c>
    </row>
    <row r="53" spans="2:12" x14ac:dyDescent="0.3">
      <c r="B53" s="76"/>
      <c r="C53" s="73"/>
      <c r="D53" s="82"/>
      <c r="E53" s="34" t="s">
        <v>91</v>
      </c>
      <c r="F53" s="34">
        <v>6651</v>
      </c>
      <c r="G53" s="33">
        <v>3</v>
      </c>
      <c r="H53" s="33"/>
      <c r="I53" s="33"/>
      <c r="J53" s="35" t="s">
        <v>92</v>
      </c>
      <c r="K53" s="15" t="s">
        <v>57</v>
      </c>
      <c r="L53" s="35" t="s">
        <v>58</v>
      </c>
    </row>
    <row r="54" spans="2:12" x14ac:dyDescent="0.3">
      <c r="B54" s="87">
        <v>6</v>
      </c>
      <c r="C54" s="89" t="s">
        <v>93</v>
      </c>
      <c r="D54" s="91" t="s">
        <v>87</v>
      </c>
      <c r="E54" s="35" t="s">
        <v>94</v>
      </c>
      <c r="F54" s="35">
        <v>6846</v>
      </c>
      <c r="G54" s="15">
        <v>3</v>
      </c>
      <c r="H54" s="15"/>
      <c r="I54" s="15"/>
      <c r="J54" s="35" t="s">
        <v>95</v>
      </c>
      <c r="K54" s="15" t="s">
        <v>57</v>
      </c>
      <c r="L54" s="35" t="s">
        <v>58</v>
      </c>
    </row>
    <row r="55" spans="2:12" x14ac:dyDescent="0.3">
      <c r="B55" s="88"/>
      <c r="C55" s="90"/>
      <c r="D55" s="92"/>
      <c r="E55" s="34" t="s">
        <v>96</v>
      </c>
      <c r="F55" s="35">
        <v>2338</v>
      </c>
      <c r="G55" s="15">
        <v>3</v>
      </c>
      <c r="H55" s="15"/>
      <c r="I55" s="15"/>
      <c r="J55" s="35" t="s">
        <v>70</v>
      </c>
      <c r="K55" s="15" t="s">
        <v>64</v>
      </c>
      <c r="L55" s="35" t="s">
        <v>58</v>
      </c>
    </row>
    <row r="56" spans="2:12" x14ac:dyDescent="0.3">
      <c r="B56" s="88"/>
      <c r="C56" s="90"/>
      <c r="D56" s="92"/>
      <c r="E56" s="34" t="s">
        <v>97</v>
      </c>
      <c r="F56" s="35">
        <v>6922</v>
      </c>
      <c r="G56" s="15">
        <v>3</v>
      </c>
      <c r="H56" s="15"/>
      <c r="I56" s="15"/>
      <c r="J56" s="34" t="s">
        <v>98</v>
      </c>
      <c r="K56" s="15" t="s">
        <v>99</v>
      </c>
      <c r="L56" s="35" t="s">
        <v>58</v>
      </c>
    </row>
    <row r="57" spans="2:12" x14ac:dyDescent="0.3">
      <c r="B57" s="75">
        <v>7</v>
      </c>
      <c r="C57" s="85" t="s">
        <v>100</v>
      </c>
      <c r="D57" s="82" t="s">
        <v>87</v>
      </c>
      <c r="E57" s="34" t="s">
        <v>36</v>
      </c>
      <c r="F57" s="35">
        <v>2327</v>
      </c>
      <c r="G57" s="15">
        <v>3</v>
      </c>
      <c r="H57" s="15"/>
      <c r="I57" s="15"/>
      <c r="J57" s="35" t="s">
        <v>70</v>
      </c>
      <c r="K57" s="15" t="s">
        <v>64</v>
      </c>
      <c r="L57" s="35" t="s">
        <v>58</v>
      </c>
    </row>
    <row r="58" spans="2:12" x14ac:dyDescent="0.3">
      <c r="B58" s="75"/>
      <c r="C58" s="85"/>
      <c r="D58" s="82"/>
      <c r="E58" s="34" t="s">
        <v>36</v>
      </c>
      <c r="F58" s="35">
        <v>2328</v>
      </c>
      <c r="G58" s="15">
        <v>3</v>
      </c>
      <c r="H58" s="15"/>
      <c r="I58" s="15"/>
      <c r="J58" s="35" t="s">
        <v>70</v>
      </c>
      <c r="K58" s="15" t="s">
        <v>64</v>
      </c>
      <c r="L58" s="35" t="s">
        <v>58</v>
      </c>
    </row>
    <row r="59" spans="2:12" x14ac:dyDescent="0.3">
      <c r="B59" s="75"/>
      <c r="C59" s="85"/>
      <c r="D59" s="82"/>
      <c r="E59" s="35" t="s">
        <v>101</v>
      </c>
      <c r="F59" s="35">
        <v>3296</v>
      </c>
      <c r="G59" s="15">
        <v>3</v>
      </c>
      <c r="H59" s="15"/>
      <c r="I59" s="15"/>
      <c r="J59" s="34" t="s">
        <v>102</v>
      </c>
      <c r="K59" s="15" t="s">
        <v>64</v>
      </c>
      <c r="L59" s="35" t="s">
        <v>58</v>
      </c>
    </row>
    <row r="60" spans="2:12" x14ac:dyDescent="0.3">
      <c r="B60" s="75"/>
      <c r="C60" s="85"/>
      <c r="D60" s="82"/>
      <c r="E60" s="35" t="s">
        <v>103</v>
      </c>
      <c r="F60" s="35">
        <v>3430</v>
      </c>
      <c r="G60" s="15">
        <v>3</v>
      </c>
      <c r="H60" s="15"/>
      <c r="I60" s="15"/>
      <c r="J60" s="35" t="s">
        <v>104</v>
      </c>
      <c r="K60" s="15" t="s">
        <v>64</v>
      </c>
      <c r="L60" s="35" t="s">
        <v>65</v>
      </c>
    </row>
    <row r="61" spans="2:12" x14ac:dyDescent="0.3">
      <c r="B61" s="75">
        <v>8</v>
      </c>
      <c r="C61" s="85" t="s">
        <v>7</v>
      </c>
      <c r="D61" s="93" t="s">
        <v>17</v>
      </c>
      <c r="E61" s="34" t="s">
        <v>105</v>
      </c>
      <c r="F61" s="35">
        <v>6867</v>
      </c>
      <c r="G61" s="15">
        <v>3</v>
      </c>
      <c r="H61" s="15"/>
      <c r="I61" s="15"/>
      <c r="J61" s="34" t="s">
        <v>106</v>
      </c>
      <c r="K61" s="15" t="s">
        <v>57</v>
      </c>
      <c r="L61" s="35" t="s">
        <v>58</v>
      </c>
    </row>
    <row r="62" spans="2:12" x14ac:dyDescent="0.3">
      <c r="B62" s="75"/>
      <c r="C62" s="85"/>
      <c r="D62" s="94"/>
      <c r="E62" s="34" t="s">
        <v>107</v>
      </c>
      <c r="F62" s="35">
        <v>3289</v>
      </c>
      <c r="G62" s="15">
        <v>3</v>
      </c>
      <c r="H62" s="15"/>
      <c r="I62" s="15"/>
      <c r="J62" s="34" t="s">
        <v>63</v>
      </c>
      <c r="K62" s="15" t="s">
        <v>64</v>
      </c>
      <c r="L62" s="35" t="s">
        <v>58</v>
      </c>
    </row>
    <row r="63" spans="2:12" x14ac:dyDescent="0.3">
      <c r="B63" s="75"/>
      <c r="C63" s="85"/>
      <c r="D63" s="94"/>
      <c r="E63" s="34" t="s">
        <v>108</v>
      </c>
      <c r="F63" s="35">
        <v>6983</v>
      </c>
      <c r="G63" s="15">
        <v>3</v>
      </c>
      <c r="H63" s="15"/>
      <c r="I63" s="15"/>
      <c r="J63" s="34" t="s">
        <v>109</v>
      </c>
      <c r="K63" s="33" t="s">
        <v>110</v>
      </c>
      <c r="L63" s="35" t="s">
        <v>58</v>
      </c>
    </row>
    <row r="64" spans="2:12" x14ac:dyDescent="0.3">
      <c r="B64" s="45">
        <v>9</v>
      </c>
      <c r="C64" s="46" t="s">
        <v>8</v>
      </c>
      <c r="D64" s="94"/>
      <c r="E64" s="34" t="s">
        <v>111</v>
      </c>
      <c r="F64" s="35">
        <v>6862</v>
      </c>
      <c r="G64" s="15">
        <v>3</v>
      </c>
      <c r="H64" s="15"/>
      <c r="I64" s="15"/>
      <c r="J64" s="34" t="s">
        <v>63</v>
      </c>
      <c r="K64" s="15" t="s">
        <v>57</v>
      </c>
      <c r="L64" s="35" t="s">
        <v>58</v>
      </c>
    </row>
    <row r="65" spans="2:12" x14ac:dyDescent="0.3">
      <c r="B65" s="76">
        <v>10</v>
      </c>
      <c r="C65" s="73" t="s">
        <v>9</v>
      </c>
      <c r="D65" s="72" t="s">
        <v>112</v>
      </c>
      <c r="E65" s="17" t="s">
        <v>113</v>
      </c>
      <c r="F65" s="34">
        <v>6834</v>
      </c>
      <c r="G65" s="33">
        <v>3</v>
      </c>
      <c r="H65" s="33"/>
      <c r="I65" s="33"/>
      <c r="J65" s="35" t="s">
        <v>70</v>
      </c>
      <c r="K65" s="15" t="s">
        <v>57</v>
      </c>
      <c r="L65" s="35" t="s">
        <v>58</v>
      </c>
    </row>
    <row r="66" spans="2:12" x14ac:dyDescent="0.3">
      <c r="B66" s="76"/>
      <c r="C66" s="73"/>
      <c r="D66" s="72"/>
      <c r="E66" s="34" t="s">
        <v>114</v>
      </c>
      <c r="F66" s="34">
        <v>2288</v>
      </c>
      <c r="G66" s="33">
        <v>3</v>
      </c>
      <c r="H66" s="33"/>
      <c r="I66" s="33"/>
      <c r="J66" s="35" t="s">
        <v>70</v>
      </c>
      <c r="K66" s="15" t="s">
        <v>64</v>
      </c>
      <c r="L66" s="35" t="s">
        <v>65</v>
      </c>
    </row>
    <row r="67" spans="2:12" x14ac:dyDescent="0.3">
      <c r="B67" s="76"/>
      <c r="C67" s="73"/>
      <c r="D67" s="72"/>
      <c r="E67" s="34" t="s">
        <v>115</v>
      </c>
      <c r="F67" s="34">
        <v>6781</v>
      </c>
      <c r="G67" s="33">
        <v>3</v>
      </c>
      <c r="H67" s="33"/>
      <c r="I67" s="33"/>
      <c r="J67" s="35" t="s">
        <v>70</v>
      </c>
      <c r="K67" s="15" t="s">
        <v>57</v>
      </c>
      <c r="L67" s="35" t="s">
        <v>65</v>
      </c>
    </row>
    <row r="68" spans="2:12" x14ac:dyDescent="0.3">
      <c r="B68" s="76"/>
      <c r="C68" s="73"/>
      <c r="D68" s="72"/>
      <c r="E68" s="34" t="s">
        <v>116</v>
      </c>
      <c r="F68" s="34">
        <v>6783</v>
      </c>
      <c r="G68" s="33">
        <v>3</v>
      </c>
      <c r="H68" s="33"/>
      <c r="I68" s="33"/>
      <c r="J68" s="35" t="s">
        <v>70</v>
      </c>
      <c r="K68" s="15" t="s">
        <v>57</v>
      </c>
      <c r="L68" s="35" t="s">
        <v>65</v>
      </c>
    </row>
    <row r="69" spans="2:12" x14ac:dyDescent="0.3">
      <c r="B69" s="44">
        <v>11</v>
      </c>
      <c r="C69" s="43" t="s">
        <v>117</v>
      </c>
      <c r="D69" s="42" t="s">
        <v>118</v>
      </c>
      <c r="E69" s="17" t="s">
        <v>119</v>
      </c>
      <c r="F69" s="35">
        <v>6814</v>
      </c>
      <c r="G69" s="15">
        <v>3</v>
      </c>
      <c r="H69" s="15"/>
      <c r="I69" s="15"/>
      <c r="J69" s="35" t="s">
        <v>70</v>
      </c>
      <c r="K69" s="15" t="s">
        <v>57</v>
      </c>
      <c r="L69" s="35" t="s">
        <v>58</v>
      </c>
    </row>
    <row r="70" spans="2:12" x14ac:dyDescent="0.3">
      <c r="B70" s="87">
        <v>12</v>
      </c>
      <c r="C70" s="85" t="s">
        <v>120</v>
      </c>
      <c r="D70" s="82" t="s">
        <v>118</v>
      </c>
      <c r="E70" s="35" t="s">
        <v>121</v>
      </c>
      <c r="F70" s="35">
        <v>3415</v>
      </c>
      <c r="G70" s="15">
        <v>1</v>
      </c>
      <c r="H70" s="15"/>
      <c r="I70" s="15"/>
      <c r="J70" s="35" t="s">
        <v>70</v>
      </c>
      <c r="K70" s="15" t="s">
        <v>64</v>
      </c>
      <c r="L70" s="35" t="s">
        <v>58</v>
      </c>
    </row>
    <row r="71" spans="2:12" x14ac:dyDescent="0.3">
      <c r="B71" s="95"/>
      <c r="C71" s="85"/>
      <c r="D71" s="82"/>
      <c r="E71" s="35" t="s">
        <v>121</v>
      </c>
      <c r="F71" s="35">
        <v>3443</v>
      </c>
      <c r="G71" s="15">
        <v>1</v>
      </c>
      <c r="H71" s="15"/>
      <c r="I71" s="15"/>
      <c r="J71" s="35" t="s">
        <v>70</v>
      </c>
      <c r="K71" s="15" t="s">
        <v>64</v>
      </c>
      <c r="L71" s="35" t="s">
        <v>65</v>
      </c>
    </row>
    <row r="72" spans="2:12" x14ac:dyDescent="0.3">
      <c r="B72" s="88"/>
      <c r="C72" s="85"/>
      <c r="D72" s="82"/>
      <c r="E72" s="35" t="s">
        <v>122</v>
      </c>
      <c r="F72" s="35" t="s">
        <v>34</v>
      </c>
      <c r="G72" s="15">
        <v>2</v>
      </c>
      <c r="H72" s="15"/>
      <c r="I72" s="15"/>
      <c r="J72" s="35" t="s">
        <v>70</v>
      </c>
      <c r="K72" s="15" t="s">
        <v>57</v>
      </c>
      <c r="L72" s="35" t="s">
        <v>65</v>
      </c>
    </row>
    <row r="73" spans="2:12" x14ac:dyDescent="0.3">
      <c r="B73" s="96">
        <v>1</v>
      </c>
      <c r="C73" s="100" t="s">
        <v>54</v>
      </c>
      <c r="D73" s="101" t="s">
        <v>18</v>
      </c>
      <c r="E73" s="17" t="s">
        <v>55</v>
      </c>
      <c r="F73" s="36">
        <v>6883</v>
      </c>
      <c r="G73" s="26">
        <v>3</v>
      </c>
      <c r="H73" s="33"/>
      <c r="I73" s="33"/>
      <c r="J73" s="16" t="s">
        <v>56</v>
      </c>
      <c r="K73" s="15" t="s">
        <v>57</v>
      </c>
      <c r="L73" s="35" t="s">
        <v>58</v>
      </c>
    </row>
    <row r="74" spans="2:12" x14ac:dyDescent="0.3">
      <c r="B74" s="96"/>
      <c r="C74" s="100"/>
      <c r="D74" s="82"/>
      <c r="E74" s="35" t="s">
        <v>59</v>
      </c>
      <c r="F74" s="35">
        <v>6057</v>
      </c>
      <c r="G74" s="26">
        <v>3</v>
      </c>
      <c r="H74" s="33"/>
      <c r="I74" s="33"/>
      <c r="J74" s="35" t="s">
        <v>60</v>
      </c>
      <c r="K74" s="15" t="s">
        <v>57</v>
      </c>
      <c r="L74" s="35" t="s">
        <v>61</v>
      </c>
    </row>
    <row r="75" spans="2:12" x14ac:dyDescent="0.3">
      <c r="B75" s="96"/>
      <c r="C75" s="100"/>
      <c r="D75" s="82"/>
      <c r="E75" s="35" t="s">
        <v>62</v>
      </c>
      <c r="F75" s="35">
        <v>3436</v>
      </c>
      <c r="G75" s="26">
        <v>3</v>
      </c>
      <c r="H75" s="33"/>
      <c r="I75" s="33"/>
      <c r="J75" s="34" t="s">
        <v>63</v>
      </c>
      <c r="K75" s="15" t="s">
        <v>64</v>
      </c>
      <c r="L75" s="35" t="s">
        <v>58</v>
      </c>
    </row>
    <row r="76" spans="2:12" x14ac:dyDescent="0.3">
      <c r="B76" s="96"/>
      <c r="C76" s="100"/>
      <c r="D76" s="82"/>
      <c r="E76" s="35" t="s">
        <v>35</v>
      </c>
      <c r="F76" s="35">
        <v>3478</v>
      </c>
      <c r="G76" s="26">
        <v>3</v>
      </c>
      <c r="H76" s="33"/>
      <c r="I76" s="33"/>
      <c r="J76" s="34" t="s">
        <v>63</v>
      </c>
      <c r="K76" s="15" t="s">
        <v>64</v>
      </c>
      <c r="L76" s="35" t="s">
        <v>65</v>
      </c>
    </row>
    <row r="77" spans="2:12" x14ac:dyDescent="0.3">
      <c r="B77" s="96">
        <v>2</v>
      </c>
      <c r="C77" s="100" t="s">
        <v>66</v>
      </c>
      <c r="D77" s="102" t="s">
        <v>19</v>
      </c>
      <c r="E77" s="35" t="s">
        <v>67</v>
      </c>
      <c r="F77" s="35">
        <v>7786</v>
      </c>
      <c r="G77" s="26">
        <v>3</v>
      </c>
      <c r="H77" s="33"/>
      <c r="I77" s="33"/>
      <c r="J77" s="34" t="s">
        <v>63</v>
      </c>
      <c r="K77" s="15" t="s">
        <v>57</v>
      </c>
      <c r="L77" s="35" t="s">
        <v>65</v>
      </c>
    </row>
    <row r="78" spans="2:12" x14ac:dyDescent="0.3">
      <c r="B78" s="96"/>
      <c r="C78" s="100"/>
      <c r="D78" s="102"/>
      <c r="E78" s="35" t="s">
        <v>68</v>
      </c>
      <c r="F78" s="35">
        <v>6837</v>
      </c>
      <c r="G78" s="26">
        <v>3</v>
      </c>
      <c r="H78" s="33"/>
      <c r="I78" s="33"/>
      <c r="J78" s="34" t="s">
        <v>63</v>
      </c>
      <c r="K78" s="15" t="s">
        <v>57</v>
      </c>
      <c r="L78" s="35" t="s">
        <v>58</v>
      </c>
    </row>
  </sheetData>
  <mergeCells count="54">
    <mergeCell ref="B2:B9"/>
    <mergeCell ref="C2:C9"/>
    <mergeCell ref="D2:D9"/>
    <mergeCell ref="B10:B13"/>
    <mergeCell ref="C10:C13"/>
    <mergeCell ref="D10:D13"/>
    <mergeCell ref="B14:B18"/>
    <mergeCell ref="C14:C18"/>
    <mergeCell ref="D14:D18"/>
    <mergeCell ref="B19:B23"/>
    <mergeCell ref="C19:C23"/>
    <mergeCell ref="D19:D23"/>
    <mergeCell ref="B24:B27"/>
    <mergeCell ref="C24:C27"/>
    <mergeCell ref="D24:D27"/>
    <mergeCell ref="B28:B29"/>
    <mergeCell ref="C28:C29"/>
    <mergeCell ref="D28:D29"/>
    <mergeCell ref="B31:B37"/>
    <mergeCell ref="C31:C37"/>
    <mergeCell ref="D31:D37"/>
    <mergeCell ref="B38:B43"/>
    <mergeCell ref="C38:C43"/>
    <mergeCell ref="D38:D43"/>
    <mergeCell ref="B44:B46"/>
    <mergeCell ref="C44:C46"/>
    <mergeCell ref="D44:D46"/>
    <mergeCell ref="B47:B49"/>
    <mergeCell ref="C47:C49"/>
    <mergeCell ref="D47:D49"/>
    <mergeCell ref="B50:B53"/>
    <mergeCell ref="C50:C53"/>
    <mergeCell ref="D50:D53"/>
    <mergeCell ref="B54:B56"/>
    <mergeCell ref="C54:C56"/>
    <mergeCell ref="D54:D56"/>
    <mergeCell ref="B57:B60"/>
    <mergeCell ref="C57:C60"/>
    <mergeCell ref="D57:D60"/>
    <mergeCell ref="B61:B63"/>
    <mergeCell ref="C61:C63"/>
    <mergeCell ref="D61:D64"/>
    <mergeCell ref="B65:B68"/>
    <mergeCell ref="C65:C68"/>
    <mergeCell ref="D65:D68"/>
    <mergeCell ref="B70:B72"/>
    <mergeCell ref="C70:C72"/>
    <mergeCell ref="D70:D72"/>
    <mergeCell ref="B73:B76"/>
    <mergeCell ref="C73:C76"/>
    <mergeCell ref="D73:D76"/>
    <mergeCell ref="B77:B78"/>
    <mergeCell ref="C77:C78"/>
    <mergeCell ref="D77:D78"/>
  </mergeCells>
  <phoneticPr fontId="1" type="noConversion"/>
  <dataValidations count="2">
    <dataValidation type="list" allowBlank="1" showInputMessage="1" showErrorMessage="1" sqref="L2:L78" xr:uid="{F02EDE02-A3F8-4C0F-A900-F1F3C1046B65}">
      <formula1>"上學期,下學期,上下學期"</formula1>
    </dataValidation>
    <dataValidation type="list" allowBlank="1" showInputMessage="1" showErrorMessage="1" sqref="K2:K78" xr:uid="{F9E2A8EC-520B-42C6-B5AB-9CA65A3AC42E}">
      <formula1>"大學部,研究所"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3" fitToHeight="0" orientation="landscape" r:id="rId1"/>
  <headerFooter>
    <oddHeader>&amp;L&amp;"Calibri"&amp;10&amp;K000000TSMC Property&amp;1#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8</vt:i4>
      </vt:variant>
    </vt:vector>
  </HeadingPairs>
  <TitlesOfParts>
    <vt:vector size="13" baseType="lpstr">
      <vt:lpstr>Analysis</vt:lpstr>
      <vt:lpstr>元件開發類</vt:lpstr>
      <vt:lpstr>製程整合類</vt:lpstr>
      <vt:lpstr>材料分析類</vt:lpstr>
      <vt:lpstr>合併</vt:lpstr>
      <vt:lpstr>元件開發類!Print_Area</vt:lpstr>
      <vt:lpstr>合併!Print_Area</vt:lpstr>
      <vt:lpstr>材料分析類!Print_Area</vt:lpstr>
      <vt:lpstr>製程整合類!Print_Area</vt:lpstr>
      <vt:lpstr>元件開發類!Print_Titles</vt:lpstr>
      <vt:lpstr>合併!Print_Titles</vt:lpstr>
      <vt:lpstr>材料分析類!Print_Titles</vt:lpstr>
      <vt:lpstr>製程整合類!Print_Titles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Yung-Hsien Wu</dc:creator>
  <cp:lastModifiedBy>陳昕哲</cp:lastModifiedBy>
  <cp:lastPrinted>2023-03-16T03:33:23Z</cp:lastPrinted>
  <dcterms:created xsi:type="dcterms:W3CDTF">2019-04-19T16:32:55Z</dcterms:created>
  <dcterms:modified xsi:type="dcterms:W3CDTF">2023-05-21T02:50:12Z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30eb1d-04c2-47ef-9cfd-6b951b3890e2_Enabled">
    <vt:lpwstr>true</vt:lpwstr>
  </property>
  <property fmtid="{D5CDD505-2E9C-101B-9397-08002B2CF9AE}" pid="3" name="MSIP_Label_b830eb1d-04c2-47ef-9cfd-6b951b3890e2_SetDate">
    <vt:lpwstr>2023-07-12T04:54:04Z</vt:lpwstr>
  </property>
  <property fmtid="{D5CDD505-2E9C-101B-9397-08002B2CF9AE}" pid="4" name="MSIP_Label_b830eb1d-04c2-47ef-9cfd-6b951b3890e2_Method">
    <vt:lpwstr>Privileged</vt:lpwstr>
  </property>
  <property fmtid="{D5CDD505-2E9C-101B-9397-08002B2CF9AE}" pid="5" name="MSIP_Label_b830eb1d-04c2-47ef-9cfd-6b951b3890e2_Name">
    <vt:lpwstr>TSMC Property</vt:lpwstr>
  </property>
  <property fmtid="{D5CDD505-2E9C-101B-9397-08002B2CF9AE}" pid="6" name="MSIP_Label_b830eb1d-04c2-47ef-9cfd-6b951b3890e2_SiteId">
    <vt:lpwstr>9255f64b-1818-42e5-ad78-f619a9a7b1e7</vt:lpwstr>
  </property>
  <property fmtid="{D5CDD505-2E9C-101B-9397-08002B2CF9AE}" pid="7" name="MSIP_Label_b830eb1d-04c2-47ef-9cfd-6b951b3890e2_ActionId">
    <vt:lpwstr>32a9cead-d47b-4b08-88e8-d2a29326a94c</vt:lpwstr>
  </property>
  <property fmtid="{D5CDD505-2E9C-101B-9397-08002B2CF9AE}" pid="8" name="MSIP_Label_b830eb1d-04c2-47ef-9cfd-6b951b3890e2_ContentBits">
    <vt:lpwstr>0</vt:lpwstr>
  </property>
</Properties>
</file>