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4.年度活動業務\0學習&amp;參訪&amp;課程 活動\參訪&amp;活動\2024年\113.01.31 設備學程網頁\"/>
    </mc:Choice>
  </mc:AlternateContent>
  <xr:revisionPtr revIDLastSave="0" documentId="13_ncr:1_{74766DEC-7010-4116-AAF1-DF9DA0728ABC}" xr6:coauthVersionLast="47" xr6:coauthVersionMax="47" xr10:uidLastSave="{00000000-0000-0000-0000-000000000000}"/>
  <bookViews>
    <workbookView xWindow="-108" yWindow="-108" windowWidth="23256" windowHeight="12456" tabRatio="696" activeTab="3" xr2:uid="{00000000-000D-0000-FFFF-FFFF00000000}"/>
  </bookViews>
  <sheets>
    <sheet name="Analysis" sheetId="12" r:id="rId1"/>
    <sheet name="半導體製造_關鍵學能" sheetId="6" r:id="rId2"/>
    <sheet name="先進設備技術_基礎學能" sheetId="7" r:id="rId3"/>
    <sheet name="先進設備技術_進階學能" sheetId="8" r:id="rId4"/>
    <sheet name="合併" sheetId="9" r:id="rId5"/>
  </sheets>
  <definedNames>
    <definedName name="_xlnm._FilterDatabase" localSheetId="1" hidden="1">半導體製造_關鍵學能!$B$3:$N$3</definedName>
    <definedName name="_xlnm._FilterDatabase" localSheetId="2" hidden="1">先進設備技術_基礎學能!$B$3:$N$55</definedName>
    <definedName name="_xlnm._FilterDatabase" localSheetId="3" hidden="1">先進設備技術_進階學能!$B$3:$N$25</definedName>
    <definedName name="_xlnm._FilterDatabase" localSheetId="4" hidden="1">合併!$A$1:$O$86</definedName>
    <definedName name="_xlnm.Print_Area" localSheetId="1">半導體製造_關鍵學能!$B$1:$L$15</definedName>
    <definedName name="_xlnm.Print_Area" localSheetId="2">先進設備技術_基礎學能!$B$1:$L$55</definedName>
    <definedName name="_xlnm.Print_Area" localSheetId="3">先進設備技術_進階學能!$B$1:$L$25</definedName>
    <definedName name="_xlnm.Print_Area" localSheetId="4">合併!$A$1:$L$85</definedName>
    <definedName name="_xlnm.Print_Titles" localSheetId="1">半導體製造_關鍵學能!$2:$3</definedName>
    <definedName name="_xlnm.Print_Titles" localSheetId="2">先進設備技術_基礎學能!$2:$3</definedName>
    <definedName name="_xlnm.Print_Titles" localSheetId="3">先進設備技術_進階學能!$2:$3</definedName>
    <definedName name="_xlnm.Print_Titles" localSheetId="4">合併!$1:$1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2" l="1"/>
  <c r="D6" i="12" s="1"/>
  <c r="D14" i="12" l="1"/>
  <c r="D15" i="12"/>
  <c r="D13" i="12"/>
  <c r="D7" i="12"/>
  <c r="D8" i="12"/>
  <c r="D9" i="12"/>
  <c r="D2" i="12"/>
  <c r="D10" i="12"/>
  <c r="D3" i="12"/>
  <c r="D11" i="12"/>
  <c r="D4" i="12"/>
  <c r="D12" i="12"/>
  <c r="D5" i="12"/>
</calcChain>
</file>

<file path=xl/sharedStrings.xml><?xml version="1.0" encoding="utf-8"?>
<sst xmlns="http://schemas.openxmlformats.org/spreadsheetml/2006/main" count="899" uniqueCount="232">
  <si>
    <r>
      <rPr>
        <b/>
        <sz val="12"/>
        <color theme="0"/>
        <rFont val="微軟正黑體"/>
        <family val="2"/>
        <charset val="136"/>
      </rPr>
      <t>採認課程名稱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</si>
  <si>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>開課系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所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</si>
  <si>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修畢課程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打</t>
    </r>
    <r>
      <rPr>
        <b/>
        <sz val="12"/>
        <color rgb="FFFFFF00"/>
        <rFont val="Arial"/>
        <family val="2"/>
      </rPr>
      <t>V)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</si>
  <si>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分數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百分制</t>
    </r>
    <r>
      <rPr>
        <b/>
        <sz val="12"/>
        <color rgb="FFFFFF00"/>
        <rFont val="Arial"/>
        <family val="2"/>
      </rPr>
      <t>)</t>
    </r>
    <phoneticPr fontId="1" type="noConversion"/>
  </si>
  <si>
    <t>必</t>
    <phoneticPr fontId="1" type="noConversion"/>
  </si>
  <si>
    <t>選</t>
    <phoneticPr fontId="1" type="noConversion"/>
  </si>
  <si>
    <r>
      <rPr>
        <sz val="12"/>
        <color rgb="FFC00000"/>
        <rFont val="微軟正黑體"/>
        <family val="2"/>
        <charset val="136"/>
      </rPr>
      <t>請勾選修畢之採認課程項目，並填入成績，填妥後請選擇：檔案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列印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印表機</t>
    </r>
    <r>
      <rPr>
        <sz val="12"/>
        <color rgb="FFC00000"/>
        <rFont val="Arial"/>
        <family val="2"/>
      </rPr>
      <t>&gt; Microsoft Print to PDF</t>
    </r>
    <r>
      <rPr>
        <sz val="12"/>
        <color rgb="FFC00000"/>
        <rFont val="微軟正黑體"/>
        <family val="2"/>
        <charset val="136"/>
      </rPr>
      <t>，儲存</t>
    </r>
    <r>
      <rPr>
        <sz val="12"/>
        <color rgb="FFC00000"/>
        <rFont val="新細明體"/>
        <family val="2"/>
        <charset val="136"/>
      </rPr>
      <t>成</t>
    </r>
    <r>
      <rPr>
        <sz val="12"/>
        <color rgb="FFC00000"/>
        <rFont val="Arial"/>
        <family val="2"/>
      </rPr>
      <t>PDF</t>
    </r>
    <r>
      <rPr>
        <sz val="12"/>
        <color rgb="FFC00000"/>
        <rFont val="微軟正黑體"/>
        <family val="2"/>
        <charset val="136"/>
      </rPr>
      <t>格式檔案。</t>
    </r>
    <phoneticPr fontId="1" type="noConversion"/>
  </si>
  <si>
    <t>#</t>
    <phoneticPr fontId="1" type="noConversion"/>
  </si>
  <si>
    <r>
      <rPr>
        <b/>
        <sz val="12"/>
        <color theme="0"/>
        <rFont val="微軟正黑體"/>
        <family val="2"/>
        <charset val="136"/>
      </rPr>
      <t>學程訂定
必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選修</t>
    </r>
    <phoneticPr fontId="1" type="noConversion"/>
  </si>
  <si>
    <r>
      <rPr>
        <b/>
        <sz val="12"/>
        <color theme="0"/>
        <rFont val="微軟正黑體"/>
        <family val="2"/>
        <charset val="136"/>
      </rPr>
      <t>採認課程代碼</t>
    </r>
    <phoneticPr fontId="1" type="noConversion"/>
  </si>
  <si>
    <r>
      <rPr>
        <b/>
        <sz val="12"/>
        <color theme="0"/>
        <rFont val="微軟正黑體"/>
        <family val="2"/>
        <charset val="136"/>
      </rPr>
      <t>學分數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</si>
  <si>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課程程度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</si>
  <si>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>開課學期</t>
    </r>
    <r>
      <rPr>
        <b/>
        <sz val="12"/>
        <color theme="0"/>
        <rFont val="Arial"/>
        <family val="2"/>
      </rPr>
      <t xml:space="preserve">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</si>
  <si>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t>大學部</t>
  </si>
  <si>
    <t>下學期</t>
  </si>
  <si>
    <r>
      <rPr>
        <b/>
        <sz val="12"/>
        <color theme="0"/>
        <rFont val="微軟正黑體"/>
        <family val="2"/>
        <charset val="136"/>
      </rPr>
      <t>學程科目名稱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</si>
  <si>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開課學期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</si>
  <si>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r>
      <rPr>
        <b/>
        <sz val="12"/>
        <rFont val="微軟正黑體"/>
        <family val="2"/>
        <charset val="136"/>
      </rPr>
      <t>半導體製程</t>
    </r>
    <phoneticPr fontId="1" type="noConversion"/>
  </si>
  <si>
    <r>
      <rPr>
        <b/>
        <sz val="12"/>
        <rFont val="微軟正黑體"/>
        <family val="2"/>
        <charset val="136"/>
      </rPr>
      <t>流體力學</t>
    </r>
    <phoneticPr fontId="1" type="noConversion"/>
  </si>
  <si>
    <r>
      <rPr>
        <b/>
        <sz val="11"/>
        <color rgb="FFC00000"/>
        <rFont val="微軟正黑體"/>
        <family val="2"/>
        <charset val="136"/>
      </rPr>
      <t>選</t>
    </r>
    <phoneticPr fontId="1" type="noConversion"/>
  </si>
  <si>
    <t>半導體設備元件基礎</t>
    <phoneticPr fontId="1" type="noConversion"/>
  </si>
  <si>
    <t>無課程代碼</t>
    <phoneticPr fontId="1" type="noConversion"/>
  </si>
  <si>
    <t>台積新人訓練中心</t>
    <phoneticPr fontId="1" type="noConversion"/>
  </si>
  <si>
    <t>半導體機台基礎</t>
    <phoneticPr fontId="1" type="noConversion"/>
  </si>
  <si>
    <t>無課程代碼</t>
  </si>
  <si>
    <t>台積新人訓練中心</t>
  </si>
  <si>
    <t>大學部/研究所</t>
  </si>
  <si>
    <r>
      <rPr>
        <sz val="12"/>
        <color rgb="FFC00000"/>
        <rFont val="微軟正黑體"/>
        <family val="2"/>
        <charset val="136"/>
      </rPr>
      <t>此為「台積新人訓練中心</t>
    </r>
    <r>
      <rPr>
        <sz val="12"/>
        <color rgb="FFC00000"/>
        <rFont val="Arial"/>
        <family val="2"/>
      </rPr>
      <t>(NTC)</t>
    </r>
    <r>
      <rPr>
        <sz val="12"/>
        <color rgb="FFC00000"/>
        <rFont val="微軟正黑體"/>
        <family val="2"/>
        <charset val="136"/>
      </rPr>
      <t>」特別開設課程，每梯次連續</t>
    </r>
    <r>
      <rPr>
        <sz val="12"/>
        <color rgb="FFC00000"/>
        <rFont val="Arial"/>
        <family val="2"/>
      </rPr>
      <t>4</t>
    </r>
    <r>
      <rPr>
        <sz val="12"/>
        <color rgb="FFC00000"/>
        <rFont val="微軟正黑體"/>
        <family val="2"/>
        <charset val="136"/>
      </rPr>
      <t>個週六於台積</t>
    </r>
    <r>
      <rPr>
        <sz val="12"/>
        <color rgb="FFC00000"/>
        <rFont val="Arial"/>
        <family val="2"/>
      </rPr>
      <t>15A</t>
    </r>
    <r>
      <rPr>
        <sz val="12"/>
        <color rgb="FFC00000"/>
        <rFont val="微軟正黑體"/>
        <family val="2"/>
        <charset val="136"/>
      </rPr>
      <t>新人訓練中心由台積業師授課，台積將提供報名同學交通接駁、活動保險及餐點。</t>
    </r>
    <phoneticPr fontId="1" type="noConversion"/>
  </si>
  <si>
    <t>有興趣同學(限大三、大四或碩士班以上)無須選課，但必需報名「製程模組學程」，台積將從學程報名名單中，寄發通知邀請同學報名參加。</t>
    <phoneticPr fontId="1" type="noConversion"/>
  </si>
  <si>
    <r>
      <rPr>
        <b/>
        <sz val="12"/>
        <color rgb="FFC00000"/>
        <rFont val="微軟正黑體"/>
        <family val="2"/>
        <charset val="136"/>
      </rPr>
      <t>半導體設備基礎</t>
    </r>
    <r>
      <rPr>
        <b/>
        <sz val="11"/>
        <color rgb="FFC00000"/>
        <rFont val="微軟正黑體"/>
        <family val="2"/>
        <charset val="136"/>
      </rPr>
      <t xml:space="preserve">
</t>
    </r>
    <r>
      <rPr>
        <b/>
        <sz val="10"/>
        <color rgb="FFC00000"/>
        <rFont val="微軟正黑體"/>
        <family val="2"/>
        <charset val="136"/>
      </rPr>
      <t>(不計入畢業學分，但計入學程採認)</t>
    </r>
    <phoneticPr fontId="1" type="noConversion"/>
  </si>
  <si>
    <r>
      <rPr>
        <b/>
        <sz val="12"/>
        <rFont val="微軟正黑體"/>
        <family val="2"/>
        <charset val="136"/>
      </rPr>
      <t>半導體元件</t>
    </r>
    <phoneticPr fontId="1" type="noConversion"/>
  </si>
  <si>
    <t>研究所</t>
  </si>
  <si>
    <r>
      <rPr>
        <b/>
        <sz val="11"/>
        <rFont val="微軟正黑體"/>
        <family val="2"/>
        <charset val="136"/>
      </rPr>
      <t>機電整合與自動化應用</t>
    </r>
    <phoneticPr fontId="1" type="noConversion"/>
  </si>
  <si>
    <r>
      <rPr>
        <b/>
        <sz val="11"/>
        <rFont val="微軟正黑體"/>
        <family val="2"/>
        <charset val="136"/>
      </rPr>
      <t>感測技術基礎科學</t>
    </r>
    <phoneticPr fontId="1" type="noConversion"/>
  </si>
  <si>
    <r>
      <rPr>
        <b/>
        <sz val="11"/>
        <rFont val="微軟正黑體"/>
        <family val="2"/>
        <charset val="136"/>
      </rPr>
      <t>熱科學</t>
    </r>
    <phoneticPr fontId="1" type="noConversion"/>
  </si>
  <si>
    <r>
      <rPr>
        <b/>
        <sz val="11"/>
        <rFont val="微軟正黑體"/>
        <family val="2"/>
        <charset val="136"/>
      </rPr>
      <t>化學工程</t>
    </r>
    <phoneticPr fontId="1" type="noConversion"/>
  </si>
  <si>
    <r>
      <rPr>
        <b/>
        <sz val="12"/>
        <color theme="1"/>
        <rFont val="微軟正黑體"/>
        <family val="2"/>
        <charset val="136"/>
      </rPr>
      <t>材料科學</t>
    </r>
    <phoneticPr fontId="1" type="noConversion"/>
  </si>
  <si>
    <r>
      <rPr>
        <b/>
        <sz val="12"/>
        <rFont val="微軟正黑體"/>
        <family val="2"/>
        <charset val="136"/>
      </rPr>
      <t>程式語言</t>
    </r>
    <phoneticPr fontId="1" type="noConversion"/>
  </si>
  <si>
    <r>
      <rPr>
        <b/>
        <sz val="12"/>
        <rFont val="微軟正黑體"/>
        <family val="2"/>
        <charset val="136"/>
      </rPr>
      <t>統計學</t>
    </r>
    <phoneticPr fontId="1" type="noConversion"/>
  </si>
  <si>
    <r>
      <rPr>
        <b/>
        <sz val="12"/>
        <rFont val="微軟正黑體"/>
        <family val="2"/>
        <charset val="136"/>
      </rPr>
      <t>薄膜工程</t>
    </r>
    <phoneticPr fontId="1" type="noConversion"/>
  </si>
  <si>
    <r>
      <rPr>
        <b/>
        <sz val="12"/>
        <rFont val="微軟正黑體"/>
        <family val="2"/>
        <charset val="136"/>
      </rPr>
      <t>無機化學</t>
    </r>
    <phoneticPr fontId="1" type="noConversion"/>
  </si>
  <si>
    <t>電機機械與電路學</t>
    <phoneticPr fontId="1" type="noConversion"/>
  </si>
  <si>
    <t>電路學</t>
  </si>
  <si>
    <t xml:space="preserve">電工學 </t>
    <phoneticPr fontId="1" type="noConversion"/>
  </si>
  <si>
    <t>電路學(一)</t>
  </si>
  <si>
    <t>電子電路學</t>
  </si>
  <si>
    <t>自動控制</t>
    <phoneticPr fontId="1" type="noConversion"/>
  </si>
  <si>
    <t xml:space="preserve">電機機械 </t>
    <phoneticPr fontId="1" type="noConversion"/>
  </si>
  <si>
    <t>機電整合理論與實務</t>
  </si>
  <si>
    <t>機電系統整合</t>
    <phoneticPr fontId="1" type="noConversion"/>
  </si>
  <si>
    <t>微感測器與微致動器</t>
  </si>
  <si>
    <t>感測器原理、設計與應用</t>
  </si>
  <si>
    <t>量測系統原理與設計</t>
  </si>
  <si>
    <t>感測系統</t>
    <phoneticPr fontId="1" type="noConversion"/>
  </si>
  <si>
    <t>真空與電漿技術</t>
    <phoneticPr fontId="1" type="noConversion"/>
  </si>
  <si>
    <t xml:space="preserve">真空系統概論 </t>
    <phoneticPr fontId="1" type="noConversion"/>
  </si>
  <si>
    <t>電漿製程技術</t>
  </si>
  <si>
    <t>熱力學</t>
  </si>
  <si>
    <t>上學期</t>
  </si>
  <si>
    <t>能量轉換工程</t>
  </si>
  <si>
    <t>熱傳學</t>
    <phoneticPr fontId="1" type="noConversion"/>
  </si>
  <si>
    <t>高等熱傳學</t>
  </si>
  <si>
    <t>電子系統熱傳技術</t>
  </si>
  <si>
    <t>大學部</t>
    <phoneticPr fontId="1" type="noConversion"/>
  </si>
  <si>
    <t>機構設計與加工</t>
    <phoneticPr fontId="1" type="noConversion"/>
  </si>
  <si>
    <t>機械設計原理</t>
  </si>
  <si>
    <t>精密機械設計原理</t>
  </si>
  <si>
    <t>中等機動學 </t>
  </si>
  <si>
    <t>精密加工</t>
  </si>
  <si>
    <t>普通化學 </t>
  </si>
  <si>
    <t>大學部</t>
    <phoneticPr fontId="1" type="noConversion"/>
  </si>
  <si>
    <t>上學期</t>
    <phoneticPr fontId="1" type="noConversion"/>
  </si>
  <si>
    <t>智慧製造技術</t>
    <phoneticPr fontId="1" type="noConversion"/>
  </si>
  <si>
    <t>選</t>
    <phoneticPr fontId="1" type="noConversion"/>
  </si>
  <si>
    <t>應力分析</t>
    <phoneticPr fontId="1" type="noConversion"/>
  </si>
  <si>
    <t>固力</t>
    <phoneticPr fontId="1" type="noConversion"/>
  </si>
  <si>
    <t>流體力學導論</t>
  </si>
  <si>
    <t>流體力學</t>
  </si>
  <si>
    <t>黏性流體力學</t>
  </si>
  <si>
    <t>數位控制系統</t>
  </si>
  <si>
    <t>主動噪音控制系統</t>
  </si>
  <si>
    <t>智慧製造技術概論</t>
  </si>
  <si>
    <t>有限元素法</t>
  </si>
  <si>
    <t>機械振動學</t>
  </si>
  <si>
    <t>高等振動學及模態分析</t>
  </si>
  <si>
    <t>下學期</t>
    <phoneticPr fontId="1" type="noConversion"/>
  </si>
  <si>
    <t>材料力學(一)</t>
  </si>
  <si>
    <t>材料力學(二)</t>
  </si>
  <si>
    <t>材料力學</t>
  </si>
  <si>
    <t>電子學</t>
  </si>
  <si>
    <t>進階程式設計</t>
  </si>
  <si>
    <t>計算機程式</t>
  </si>
  <si>
    <t>計算機程式設計</t>
  </si>
  <si>
    <t>虛實整合數位化工廠</t>
  </si>
  <si>
    <t>製造聯網整合技術</t>
  </si>
  <si>
    <t>數據分析與機器學習</t>
  </si>
  <si>
    <t>營運管理與製造執行系統</t>
  </si>
  <si>
    <t>智慧型機器人</t>
  </si>
  <si>
    <t>整線整合伺服控制工程</t>
  </si>
  <si>
    <t>產線加工應用之誤差分析、量測與補償</t>
  </si>
  <si>
    <t xml:space="preserve">單晶片控制 </t>
    <phoneticPr fontId="1" type="noConversion"/>
  </si>
  <si>
    <t>實驗應力分析</t>
  </si>
  <si>
    <t>固體力學導論</t>
  </si>
  <si>
    <t>機械系統時頻分析與診斷</t>
  </si>
  <si>
    <t>機械材料 </t>
  </si>
  <si>
    <t>電子學(一)</t>
  </si>
  <si>
    <t>電子學(二)</t>
  </si>
  <si>
    <r>
      <rPr>
        <b/>
        <sz val="12"/>
        <rFont val="微軟正黑體"/>
        <family val="2"/>
        <charset val="136"/>
      </rPr>
      <t>電子學</t>
    </r>
    <r>
      <rPr>
        <b/>
        <sz val="12"/>
        <rFont val="Arial"/>
        <family val="2"/>
      </rPr>
      <t>/</t>
    </r>
    <r>
      <rPr>
        <b/>
        <sz val="12"/>
        <rFont val="微軟正黑體"/>
        <family val="2"/>
        <charset val="136"/>
      </rPr>
      <t>電磁學</t>
    </r>
    <phoneticPr fontId="1" type="noConversion"/>
  </si>
  <si>
    <r>
      <rPr>
        <sz val="12"/>
        <color rgb="FF000000"/>
        <rFont val="微軟正黑體"/>
        <family val="2"/>
        <charset val="136"/>
      </rPr>
      <t>工程電磁學</t>
    </r>
    <r>
      <rPr>
        <sz val="12"/>
        <color rgb="FF000000"/>
        <rFont val="Arial"/>
        <family val="2"/>
      </rPr>
      <t> </t>
    </r>
    <phoneticPr fontId="1" type="noConversion"/>
  </si>
  <si>
    <t>電磁學(一) </t>
  </si>
  <si>
    <t>工程統計學(一) </t>
  </si>
  <si>
    <t>工程統計學</t>
  </si>
  <si>
    <t>機率</t>
  </si>
  <si>
    <t>薄膜工程</t>
  </si>
  <si>
    <t>薄膜製程</t>
  </si>
  <si>
    <t xml:space="preserve">大學部 </t>
    <phoneticPr fontId="1" type="noConversion"/>
  </si>
  <si>
    <t>化學系</t>
    <phoneticPr fontId="1" type="noConversion"/>
  </si>
  <si>
    <t>實驗設計</t>
    <phoneticPr fontId="1" type="noConversion"/>
  </si>
  <si>
    <t>工程實驗設計與分析</t>
  </si>
  <si>
    <t>研究所</t>
    <phoneticPr fontId="1" type="noConversion"/>
  </si>
  <si>
    <t>工程實驗設計實務原理分析</t>
  </si>
  <si>
    <t>5121</t>
    <phoneticPr fontId="1" type="noConversion"/>
  </si>
  <si>
    <t>複合製程整線智慧診斷</t>
    <phoneticPr fontId="1" type="noConversion"/>
  </si>
  <si>
    <r>
      <rPr>
        <b/>
        <sz val="12"/>
        <color theme="0"/>
        <rFont val="微軟正黑體"/>
        <family val="2"/>
        <charset val="136"/>
      </rPr>
      <t>半導體製造關鍵學能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2"/>
        <color theme="0"/>
        <rFont val="Arial"/>
        <family val="2"/>
      </rPr>
      <t>2</t>
    </r>
    <r>
      <rPr>
        <b/>
        <sz val="12"/>
        <color theme="0"/>
        <rFont val="微軟正黑體"/>
        <family val="2"/>
        <charset val="136"/>
      </rPr>
      <t>門、選修</t>
    </r>
    <r>
      <rPr>
        <b/>
        <sz val="12"/>
        <color theme="0"/>
        <rFont val="Arial"/>
        <family val="2"/>
      </rPr>
      <t>1</t>
    </r>
    <r>
      <rPr>
        <b/>
        <sz val="12"/>
        <color theme="0"/>
        <rFont val="微軟正黑體"/>
        <family val="2"/>
        <charset val="136"/>
      </rPr>
      <t>門，選修從三類學能中任選至少</t>
    </r>
    <r>
      <rPr>
        <b/>
        <sz val="12"/>
        <color theme="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門即可</t>
    </r>
    <r>
      <rPr>
        <b/>
        <sz val="12"/>
        <color theme="0"/>
        <rFont val="Arial"/>
        <family val="2"/>
      </rPr>
      <t>)</t>
    </r>
    <phoneticPr fontId="1" type="noConversion"/>
  </si>
  <si>
    <r>
      <rPr>
        <sz val="12"/>
        <color rgb="FFC00000"/>
        <rFont val="微軟正黑體"/>
        <family val="2"/>
        <charset val="136"/>
      </rPr>
      <t>請勾選修畢之採認課程項目，並填入成績，填妥後請選擇：檔案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列印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印表機</t>
    </r>
    <r>
      <rPr>
        <sz val="12"/>
        <color rgb="FFC00000"/>
        <rFont val="Arial"/>
        <family val="2"/>
      </rPr>
      <t>&gt; Microsoft Print to PDF</t>
    </r>
    <r>
      <rPr>
        <sz val="12"/>
        <color rgb="FFC00000"/>
        <rFont val="微軟正黑體"/>
        <family val="2"/>
        <charset val="136"/>
      </rPr>
      <t>，儲存成</t>
    </r>
    <r>
      <rPr>
        <sz val="12"/>
        <color rgb="FFC00000"/>
        <rFont val="Arial"/>
        <family val="2"/>
      </rPr>
      <t>PDF</t>
    </r>
    <r>
      <rPr>
        <sz val="12"/>
        <color rgb="FFC00000"/>
        <rFont val="微軟正黑體"/>
        <family val="2"/>
        <charset val="136"/>
      </rPr>
      <t>格式檔案。</t>
    </r>
    <phoneticPr fontId="1" type="noConversion"/>
  </si>
  <si>
    <r>
      <rPr>
        <b/>
        <sz val="12"/>
        <rFont val="微軟正黑體"/>
        <family val="2"/>
        <charset val="136"/>
      </rPr>
      <t>必</t>
    </r>
    <phoneticPr fontId="1" type="noConversion"/>
  </si>
  <si>
    <r>
      <rPr>
        <sz val="12"/>
        <rFont val="微軟正黑體"/>
        <family val="2"/>
        <charset val="136"/>
      </rPr>
      <t>研究所</t>
    </r>
  </si>
  <si>
    <r>
      <rPr>
        <sz val="12"/>
        <rFont val="微軟正黑體"/>
        <family val="2"/>
        <charset val="136"/>
      </rPr>
      <t>上學期</t>
    </r>
  </si>
  <si>
    <r>
      <rPr>
        <sz val="12"/>
        <rFont val="微軟正黑體"/>
        <family val="2"/>
        <charset val="136"/>
      </rPr>
      <t>半導體製造技術</t>
    </r>
  </si>
  <si>
    <r>
      <rPr>
        <sz val="12"/>
        <rFont val="微軟正黑體"/>
        <family val="2"/>
        <charset val="136"/>
      </rPr>
      <t>大學部</t>
    </r>
  </si>
  <si>
    <r>
      <rPr>
        <b/>
        <sz val="12"/>
        <rFont val="微軟正黑體"/>
        <family val="2"/>
        <charset val="136"/>
      </rPr>
      <t>選</t>
    </r>
    <phoneticPr fontId="1" type="noConversion"/>
  </si>
  <si>
    <r>
      <rPr>
        <sz val="12"/>
        <rFont val="微軟正黑體"/>
        <family val="2"/>
        <charset val="136"/>
      </rPr>
      <t>研究所</t>
    </r>
    <phoneticPr fontId="1" type="noConversion"/>
  </si>
  <si>
    <r>
      <rPr>
        <sz val="12"/>
        <rFont val="微軟正黑體"/>
        <family val="2"/>
        <charset val="136"/>
      </rPr>
      <t>半導體元件物理</t>
    </r>
  </si>
  <si>
    <t>機械工程學系</t>
  </si>
  <si>
    <r>
      <rPr>
        <sz val="12"/>
        <rFont val="微軟正黑體"/>
        <family val="2"/>
        <charset val="136"/>
      </rPr>
      <t>半導體製程設備導論</t>
    </r>
  </si>
  <si>
    <t>物理學系</t>
    <phoneticPr fontId="1" type="noConversion"/>
  </si>
  <si>
    <r>
      <rPr>
        <sz val="12"/>
        <color theme="1"/>
        <rFont val="微軟正黑體"/>
        <family val="2"/>
        <charset val="136"/>
      </rPr>
      <t>大學部</t>
    </r>
    <phoneticPr fontId="1" type="noConversion"/>
  </si>
  <si>
    <r>
      <rPr>
        <sz val="12"/>
        <color rgb="FFC00000"/>
        <rFont val="微軟正黑體"/>
        <family val="2"/>
        <charset val="136"/>
      </rPr>
      <t>半導體製程技術</t>
    </r>
    <phoneticPr fontId="1" type="noConversion"/>
  </si>
  <si>
    <t>電機工程學系</t>
  </si>
  <si>
    <r>
      <rPr>
        <sz val="12"/>
        <color rgb="FFC00000"/>
        <rFont val="微軟正黑體"/>
        <family val="2"/>
        <charset val="136"/>
      </rPr>
      <t>研究所</t>
    </r>
  </si>
  <si>
    <r>
      <rPr>
        <sz val="12"/>
        <color rgb="FFC00000"/>
        <rFont val="微軟正黑體"/>
        <family val="2"/>
        <charset val="136"/>
      </rPr>
      <t>超大型積體電路尖端製造技術</t>
    </r>
    <phoneticPr fontId="1" type="noConversion"/>
  </si>
  <si>
    <r>
      <rPr>
        <sz val="12"/>
        <color rgb="FFC00000"/>
        <rFont val="微軟正黑體"/>
        <family val="2"/>
        <charset val="136"/>
      </rPr>
      <t>微電子製造技術</t>
    </r>
    <phoneticPr fontId="1" type="noConversion"/>
  </si>
  <si>
    <t>化學工程學系</t>
  </si>
  <si>
    <r>
      <rPr>
        <sz val="12"/>
        <color rgb="FFC00000"/>
        <rFont val="微軟正黑體"/>
        <family val="2"/>
        <charset val="136"/>
      </rPr>
      <t>半導體製程與設備概論</t>
    </r>
    <phoneticPr fontId="1" type="noConversion"/>
  </si>
  <si>
    <t>材料科學與工程學系</t>
  </si>
  <si>
    <r>
      <rPr>
        <sz val="12"/>
        <color rgb="FFC00000"/>
        <rFont val="微軟正黑體"/>
        <family val="2"/>
        <charset val="136"/>
      </rPr>
      <t>大學部</t>
    </r>
    <phoneticPr fontId="1" type="noConversion"/>
  </si>
  <si>
    <r>
      <rPr>
        <sz val="12"/>
        <rFont val="微軟正黑體"/>
        <family val="2"/>
        <charset val="136"/>
      </rPr>
      <t>半導體製程設備導論</t>
    </r>
    <phoneticPr fontId="1" type="noConversion"/>
  </si>
  <si>
    <r>
      <rPr>
        <sz val="12"/>
        <color theme="1"/>
        <rFont val="微軟正黑體"/>
        <family val="2"/>
        <charset val="136"/>
      </rPr>
      <t>機械工程學系</t>
    </r>
  </si>
  <si>
    <r>
      <rPr>
        <sz val="12"/>
        <rFont val="微軟正黑體"/>
        <family val="2"/>
        <charset val="136"/>
      </rPr>
      <t>上學期</t>
    </r>
    <phoneticPr fontId="1" type="noConversion"/>
  </si>
  <si>
    <t>電機工程學系碩士在職專班</t>
  </si>
  <si>
    <r>
      <rPr>
        <sz val="12"/>
        <color rgb="FFC00000"/>
        <rFont val="微軟正黑體"/>
        <family val="2"/>
        <charset val="136"/>
      </rPr>
      <t>奈米製程</t>
    </r>
    <phoneticPr fontId="1" type="noConversion"/>
  </si>
  <si>
    <r>
      <rPr>
        <sz val="12"/>
        <color rgb="FFC00000"/>
        <rFont val="微軟正黑體"/>
        <family val="2"/>
        <charset val="136"/>
      </rPr>
      <t>電機工程學系</t>
    </r>
  </si>
  <si>
    <r>
      <rPr>
        <sz val="12"/>
        <color rgb="FFC00000"/>
        <rFont val="微軟正黑體"/>
        <family val="2"/>
        <charset val="136"/>
      </rPr>
      <t>上學期</t>
    </r>
  </si>
  <si>
    <r>
      <rPr>
        <sz val="12"/>
        <rFont val="微軟正黑體"/>
        <family val="2"/>
        <charset val="136"/>
      </rPr>
      <t>半導體物理與元件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ㄧ</t>
    </r>
    <r>
      <rPr>
        <sz val="12"/>
        <rFont val="Arial"/>
        <family val="2"/>
      </rPr>
      <t>)</t>
    </r>
    <phoneticPr fontId="1" type="noConversion"/>
  </si>
  <si>
    <r>
      <rPr>
        <sz val="12"/>
        <rFont val="微軟正黑體"/>
        <family val="2"/>
        <charset val="136"/>
      </rPr>
      <t>大學部</t>
    </r>
    <phoneticPr fontId="1" type="noConversion"/>
  </si>
  <si>
    <r>
      <rPr>
        <sz val="12"/>
        <color rgb="FFC00000"/>
        <rFont val="微軟正黑體"/>
        <family val="2"/>
        <charset val="136"/>
      </rPr>
      <t>固態電子元件</t>
    </r>
  </si>
  <si>
    <r>
      <rPr>
        <sz val="10"/>
        <color rgb="FFC00000"/>
        <rFont val="微軟正黑體"/>
        <family val="2"/>
        <charset val="136"/>
      </rPr>
      <t>大學部</t>
    </r>
    <r>
      <rPr>
        <sz val="10"/>
        <color rgb="FFC00000"/>
        <rFont val="Arial"/>
        <family val="2"/>
      </rPr>
      <t>/</t>
    </r>
    <r>
      <rPr>
        <sz val="10"/>
        <color rgb="FFC00000"/>
        <rFont val="微軟正黑體"/>
        <family val="2"/>
        <charset val="136"/>
      </rPr>
      <t>研究所</t>
    </r>
    <phoneticPr fontId="1" type="noConversion"/>
  </si>
  <si>
    <r>
      <t>1</t>
    </r>
    <r>
      <rPr>
        <sz val="10"/>
        <color rgb="FFC00000"/>
        <rFont val="微軟正黑體"/>
        <family val="2"/>
        <charset val="136"/>
      </rPr>
      <t>梯次</t>
    </r>
    <r>
      <rPr>
        <sz val="10"/>
        <color rgb="FFC00000"/>
        <rFont val="Arial"/>
        <family val="2"/>
      </rPr>
      <t>/</t>
    </r>
    <r>
      <rPr>
        <sz val="10"/>
        <color rgb="FFC00000"/>
        <rFont val="微軟正黑體"/>
        <family val="2"/>
        <charset val="136"/>
      </rPr>
      <t>學期</t>
    </r>
    <phoneticPr fontId="1" type="noConversion"/>
  </si>
  <si>
    <t>無學分，憑台積新人訓練中心頒發的結訓證書抵修</t>
    <phoneticPr fontId="1" type="noConversion"/>
  </si>
  <si>
    <t>3363/ 3364</t>
    <phoneticPr fontId="1" type="noConversion"/>
  </si>
  <si>
    <t>3404/ 3405</t>
    <phoneticPr fontId="1" type="noConversion"/>
  </si>
  <si>
    <t>2296/ 2297</t>
    <phoneticPr fontId="1" type="noConversion"/>
  </si>
  <si>
    <t>3378/ 3379</t>
    <phoneticPr fontId="1" type="noConversion"/>
  </si>
  <si>
    <r>
      <rPr>
        <b/>
        <sz val="12"/>
        <color theme="0"/>
        <rFont val="微軟正黑體"/>
        <family val="2"/>
        <charset val="136"/>
      </rPr>
      <t>先進設備技術基礎學能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2"/>
        <color theme="0"/>
        <rFont val="Arial"/>
        <family val="2"/>
      </rPr>
      <t>7</t>
    </r>
    <r>
      <rPr>
        <b/>
        <sz val="12"/>
        <color theme="0"/>
        <rFont val="微軟正黑體"/>
        <family val="2"/>
        <charset val="136"/>
      </rPr>
      <t>門、選修</t>
    </r>
    <r>
      <rPr>
        <b/>
        <sz val="12"/>
        <color theme="0"/>
        <rFont val="Arial"/>
        <family val="2"/>
      </rPr>
      <t>6</t>
    </r>
    <r>
      <rPr>
        <b/>
        <sz val="12"/>
        <color theme="0"/>
        <rFont val="微軟正黑體"/>
        <family val="2"/>
        <charset val="136"/>
      </rPr>
      <t>門，選修從三類學能中任選至少</t>
    </r>
    <r>
      <rPr>
        <b/>
        <sz val="12"/>
        <color theme="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門即可</t>
    </r>
    <r>
      <rPr>
        <b/>
        <sz val="12"/>
        <color theme="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</si>
  <si>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>先進設備技術進階學能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2"/>
        <color theme="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門、選修</t>
    </r>
    <r>
      <rPr>
        <b/>
        <sz val="12"/>
        <color theme="0"/>
        <rFont val="Arial"/>
        <family val="2"/>
      </rPr>
      <t>4</t>
    </r>
    <r>
      <rPr>
        <b/>
        <sz val="12"/>
        <color theme="0"/>
        <rFont val="微軟正黑體"/>
        <family val="2"/>
        <charset val="136"/>
      </rPr>
      <t>門，選修從三類學能中任選至少</t>
    </r>
    <r>
      <rPr>
        <b/>
        <sz val="12"/>
        <color theme="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門即可</t>
    </r>
    <r>
      <rPr>
        <b/>
        <sz val="12"/>
        <color theme="0"/>
        <rFont val="Arial"/>
        <family val="2"/>
      </rPr>
      <t>)</t>
    </r>
    <phoneticPr fontId="1" type="noConversion"/>
  </si>
  <si>
    <t>3359/ 3360</t>
    <phoneticPr fontId="1" type="noConversion"/>
  </si>
  <si>
    <t>3356/ 3357</t>
    <phoneticPr fontId="1" type="noConversion"/>
  </si>
  <si>
    <t>1308/ 1336</t>
    <phoneticPr fontId="1" type="noConversion"/>
  </si>
  <si>
    <t>上下學期</t>
  </si>
  <si>
    <r>
      <rPr>
        <sz val="12"/>
        <color rgb="FFC00000"/>
        <rFont val="微軟正黑體"/>
        <family val="2"/>
        <charset val="136"/>
      </rPr>
      <t>材料科學導論</t>
    </r>
  </si>
  <si>
    <t>3383/ 3384</t>
    <phoneticPr fontId="1" type="noConversion"/>
  </si>
  <si>
    <t>2331/ 2332</t>
    <phoneticPr fontId="1" type="noConversion"/>
  </si>
  <si>
    <t>2392/ 2393</t>
    <phoneticPr fontId="1" type="noConversion"/>
  </si>
  <si>
    <t>3401/ 3402</t>
    <phoneticPr fontId="1" type="noConversion"/>
  </si>
  <si>
    <t>1314/ 1315</t>
    <phoneticPr fontId="1" type="noConversion"/>
  </si>
  <si>
    <t>2286/ 2287</t>
    <phoneticPr fontId="1" type="noConversion"/>
  </si>
  <si>
    <t>物理學系</t>
  </si>
  <si>
    <r>
      <rPr>
        <sz val="12"/>
        <color rgb="FFC00000"/>
        <rFont val="微軟正黑體"/>
        <family val="2"/>
        <charset val="136"/>
      </rPr>
      <t>薄膜物理與技術</t>
    </r>
  </si>
  <si>
    <t>精密工程研究所</t>
  </si>
  <si>
    <r>
      <rPr>
        <sz val="12"/>
        <color rgb="FF000000"/>
        <rFont val="微軟正黑體"/>
        <family val="2"/>
        <charset val="136"/>
      </rPr>
      <t>無機化學</t>
    </r>
    <r>
      <rPr>
        <sz val="12"/>
        <color rgb="FF000000"/>
        <rFont val="Arial"/>
        <family val="2"/>
      </rPr>
      <t>(</t>
    </r>
    <r>
      <rPr>
        <sz val="12"/>
        <color rgb="FF000000"/>
        <rFont val="微軟正黑體"/>
        <family val="2"/>
        <charset val="136"/>
      </rPr>
      <t>一</t>
    </r>
    <r>
      <rPr>
        <sz val="12"/>
        <color rgb="FF000000"/>
        <rFont val="Arial"/>
        <family val="2"/>
      </rPr>
      <t>)</t>
    </r>
    <phoneticPr fontId="1" type="noConversion"/>
  </si>
  <si>
    <t>土木工程學系</t>
    <phoneticPr fontId="1" type="noConversion"/>
  </si>
  <si>
    <t>2368/ 2369</t>
    <phoneticPr fontId="1" type="noConversion"/>
  </si>
  <si>
    <t>工業與智慧科技學位學程</t>
    <phoneticPr fontId="1" type="noConversion"/>
  </si>
  <si>
    <t>電機工程學系</t>
    <phoneticPr fontId="1" type="noConversion"/>
  </si>
  <si>
    <t>機械工程學系</t>
    <phoneticPr fontId="1" type="noConversion"/>
  </si>
  <si>
    <t>環境工程學系</t>
  </si>
  <si>
    <t>資訊工程學系</t>
    <phoneticPr fontId="1" type="noConversion"/>
  </si>
  <si>
    <t>生物產業機電工程學系</t>
  </si>
  <si>
    <t>機器人與自動化應用</t>
    <phoneticPr fontId="1" type="noConversion"/>
  </si>
  <si>
    <t>半導體製程設備與技術</t>
    <phoneticPr fontId="1" type="noConversion"/>
  </si>
  <si>
    <t>土木工程學系</t>
  </si>
  <si>
    <t>工業與智慧科技學位學程</t>
  </si>
  <si>
    <t>化學系</t>
  </si>
  <si>
    <t>資訊工程學系</t>
  </si>
  <si>
    <r>
      <rPr>
        <b/>
        <sz val="12"/>
        <color theme="1"/>
        <rFont val="微軟正黑體"/>
        <family val="2"/>
        <charset val="136"/>
      </rPr>
      <t>科系</t>
    </r>
    <phoneticPr fontId="1" type="noConversion"/>
  </si>
  <si>
    <t>%</t>
    <phoneticPr fontId="1" type="noConversion"/>
  </si>
  <si>
    <t>學院</t>
    <phoneticPr fontId="1" type="noConversion"/>
  </si>
  <si>
    <t>備註</t>
    <phoneticPr fontId="1" type="noConversion"/>
  </si>
  <si>
    <r>
      <rPr>
        <b/>
        <sz val="12"/>
        <color theme="1"/>
        <rFont val="微軟正黑體"/>
        <family val="2"/>
        <charset val="136"/>
      </rPr>
      <t>總計</t>
    </r>
  </si>
  <si>
    <t>工學院</t>
  </si>
  <si>
    <t>電機資訊學院</t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</si>
  <si>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*1</t>
    </r>
    <phoneticPr fontId="1" type="noConversion"/>
  </si>
  <si>
    <t>研究所課程</t>
    <phoneticPr fontId="1" type="noConversion"/>
  </si>
  <si>
    <t>農資學院</t>
    <phoneticPr fontId="1" type="noConversion"/>
  </si>
  <si>
    <t>理學院</t>
    <phoneticPr fontId="1" type="noConversion"/>
  </si>
  <si>
    <t>循環經濟研究學院</t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</si>
  <si>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*2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</si>
  <si>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*19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</si>
  <si>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*3</t>
    </r>
    <phoneticPr fontId="1" type="noConversion"/>
  </si>
  <si>
    <t>大學部</t>
    <phoneticPr fontId="1" type="noConversion"/>
  </si>
  <si>
    <r>
      <rPr>
        <sz val="12"/>
        <color rgb="FFC00000"/>
        <rFont val="微軟正黑體"/>
        <family val="2"/>
        <charset val="136"/>
      </rPr>
      <t>台積業師輔助授課</t>
    </r>
    <r>
      <rPr>
        <sz val="12"/>
        <color rgb="FFC00000"/>
        <rFont val="Arial"/>
        <family val="2"/>
      </rPr>
      <t>(</t>
    </r>
    <r>
      <rPr>
        <sz val="12"/>
        <color rgb="FFC00000"/>
        <rFont val="微軟正黑體"/>
        <family val="2"/>
        <charset val="136"/>
      </rPr>
      <t>開放部分名額給大四學生</t>
    </r>
    <r>
      <rPr>
        <sz val="12"/>
        <color rgb="FFC00000"/>
        <rFont val="Arial"/>
        <family val="2"/>
      </rPr>
      <t>)</t>
    </r>
    <phoneticPr fontId="1" type="noConversion"/>
  </si>
  <si>
    <t>5122</t>
    <phoneticPr fontId="1" type="noConversion"/>
  </si>
  <si>
    <r>
      <rPr>
        <sz val="12"/>
        <rFont val="微軟正黑體"/>
        <family val="2"/>
        <charset val="136"/>
      </rPr>
      <t>半導體製程與設備概論</t>
    </r>
    <phoneticPr fontId="1" type="noConversion"/>
  </si>
  <si>
    <r>
      <rPr>
        <sz val="12"/>
        <rFont val="微軟正黑體"/>
        <family val="2"/>
        <charset val="136"/>
      </rPr>
      <t>機械工程學系</t>
    </r>
  </si>
  <si>
    <r>
      <rPr>
        <sz val="12"/>
        <rFont val="微軟正黑體"/>
        <family val="2"/>
        <charset val="136"/>
      </rPr>
      <t>半導體製程技術</t>
    </r>
    <phoneticPr fontId="1" type="noConversion"/>
  </si>
  <si>
    <r>
      <rPr>
        <sz val="12"/>
        <rFont val="微軟正黑體"/>
        <family val="2"/>
        <charset val="136"/>
      </rPr>
      <t>超大型積體電路尖端製造技術</t>
    </r>
    <phoneticPr fontId="1" type="noConversion"/>
  </si>
  <si>
    <r>
      <rPr>
        <sz val="12"/>
        <rFont val="微軟正黑體"/>
        <family val="2"/>
        <charset val="136"/>
      </rPr>
      <t>奈米製程</t>
    </r>
    <phoneticPr fontId="1" type="noConversion"/>
  </si>
  <si>
    <r>
      <rPr>
        <sz val="12"/>
        <rFont val="微軟正黑體"/>
        <family val="2"/>
        <charset val="136"/>
      </rPr>
      <t>電機工程學系</t>
    </r>
  </si>
  <si>
    <r>
      <rPr>
        <sz val="12"/>
        <rFont val="微軟正黑體"/>
        <family val="2"/>
        <charset val="136"/>
      </rPr>
      <t>微電子製造技術</t>
    </r>
    <phoneticPr fontId="1" type="noConversion"/>
  </si>
  <si>
    <r>
      <rPr>
        <sz val="12"/>
        <rFont val="微軟正黑體"/>
        <family val="2"/>
        <charset val="136"/>
      </rPr>
      <t>固態電子元件</t>
    </r>
  </si>
  <si>
    <r>
      <rPr>
        <sz val="12"/>
        <rFont val="微軟正黑體"/>
        <family val="2"/>
        <charset val="136"/>
      </rPr>
      <t>材料科學導論</t>
    </r>
  </si>
  <si>
    <r>
      <rPr>
        <sz val="12"/>
        <rFont val="微軟正黑體"/>
        <family val="2"/>
        <charset val="136"/>
      </rPr>
      <t>工程電磁學</t>
    </r>
    <r>
      <rPr>
        <sz val="12"/>
        <rFont val="Arial"/>
        <family val="2"/>
      </rPr>
      <t> </t>
    </r>
    <phoneticPr fontId="1" type="noConversion"/>
  </si>
  <si>
    <r>
      <rPr>
        <sz val="12"/>
        <rFont val="微軟正黑體"/>
        <family val="2"/>
        <charset val="136"/>
      </rPr>
      <t>薄膜物理與技術</t>
    </r>
  </si>
  <si>
    <r>
      <rPr>
        <sz val="12"/>
        <rFont val="微軟正黑體"/>
        <family val="2"/>
        <charset val="136"/>
      </rPr>
      <t>無機化學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</si>
  <si>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b/>
        <sz val="6"/>
        <color rgb="FFFFFF00"/>
        <rFont val="微軟正黑體"/>
        <family val="2"/>
        <charset val="136"/>
      </rPr>
      <t xml:space="preserve">修畢課程
</t>
    </r>
    <r>
      <rPr>
        <b/>
        <sz val="6"/>
        <color rgb="FFFFFF00"/>
        <rFont val="Arial"/>
        <family val="2"/>
      </rPr>
      <t>(</t>
    </r>
    <r>
      <rPr>
        <b/>
        <sz val="6"/>
        <color rgb="FFFFFF00"/>
        <rFont val="微軟正黑體"/>
        <family val="2"/>
        <charset val="136"/>
      </rPr>
      <t>打</t>
    </r>
    <r>
      <rPr>
        <b/>
        <sz val="6"/>
        <color rgb="FFFFFF00"/>
        <rFont val="Arial"/>
        <family val="2"/>
      </rPr>
      <t>V)</t>
    </r>
    <phoneticPr fontId="1" type="noConversion"/>
  </si>
  <si>
    <r>
      <rPr>
        <b/>
        <sz val="6"/>
        <color rgb="FFFFFF00"/>
        <rFont val="微軟正黑體"/>
        <family val="2"/>
        <charset val="136"/>
      </rPr>
      <t xml:space="preserve">分數
</t>
    </r>
    <r>
      <rPr>
        <b/>
        <sz val="6"/>
        <color rgb="FFFFFF00"/>
        <rFont val="Arial"/>
        <family val="2"/>
      </rPr>
      <t>(</t>
    </r>
    <r>
      <rPr>
        <b/>
        <sz val="6"/>
        <color rgb="FFFFFF00"/>
        <rFont val="微軟正黑體"/>
        <family val="2"/>
        <charset val="136"/>
      </rPr>
      <t>百分制</t>
    </r>
    <r>
      <rPr>
        <b/>
        <sz val="6"/>
        <color rgb="FFFFFF00"/>
        <rFont val="Arial"/>
        <family val="2"/>
      </rPr>
      <t>)</t>
    </r>
    <phoneticPr fontId="1" type="noConversion"/>
  </si>
  <si>
    <r>
      <rPr>
        <b/>
        <sz val="10"/>
        <color theme="0"/>
        <rFont val="微軟正黑體"/>
        <family val="2"/>
        <charset val="136"/>
      </rPr>
      <t>學程訂定
必</t>
    </r>
    <r>
      <rPr>
        <b/>
        <sz val="10"/>
        <color theme="0"/>
        <rFont val="Arial"/>
        <family val="2"/>
      </rPr>
      <t>/</t>
    </r>
    <r>
      <rPr>
        <b/>
        <sz val="10"/>
        <color theme="0"/>
        <rFont val="微軟正黑體"/>
        <family val="2"/>
        <charset val="136"/>
      </rPr>
      <t>選修</t>
    </r>
    <phoneticPr fontId="1" type="noConversion"/>
  </si>
  <si>
    <r>
      <rPr>
        <b/>
        <sz val="12"/>
        <color theme="1"/>
        <rFont val="Arial"/>
        <family val="2"/>
      </rPr>
      <t>A.</t>
    </r>
    <r>
      <rPr>
        <b/>
        <sz val="12"/>
        <color theme="1"/>
        <rFont val="微軟正黑體"/>
        <family val="2"/>
        <charset val="136"/>
      </rPr>
      <t>半導體製造</t>
    </r>
    <r>
      <rPr>
        <b/>
        <sz val="12"/>
        <color theme="1"/>
        <rFont val="Arial"/>
        <family val="2"/>
      </rPr>
      <t xml:space="preserve"> _</t>
    </r>
    <r>
      <rPr>
        <b/>
        <sz val="12"/>
        <color theme="1"/>
        <rFont val="微軟正黑體"/>
        <family val="2"/>
        <charset val="136"/>
      </rPr>
      <t>關鍵學能</t>
    </r>
    <phoneticPr fontId="1" type="noConversion"/>
  </si>
  <si>
    <r>
      <rPr>
        <b/>
        <sz val="12"/>
        <color theme="1"/>
        <rFont val="Arial"/>
        <family val="2"/>
      </rPr>
      <t>B.</t>
    </r>
    <r>
      <rPr>
        <b/>
        <sz val="12"/>
        <color theme="1"/>
        <rFont val="微軟正黑體"/>
        <family val="2"/>
        <charset val="136"/>
      </rPr>
      <t>先進設備技術</t>
    </r>
    <r>
      <rPr>
        <b/>
        <sz val="12"/>
        <color theme="1"/>
        <rFont val="Arial"/>
        <family val="2"/>
      </rPr>
      <t>_</t>
    </r>
    <r>
      <rPr>
        <b/>
        <sz val="12"/>
        <color theme="1"/>
        <rFont val="微軟正黑體"/>
        <family val="2"/>
        <charset val="136"/>
      </rPr>
      <t>基礎學能</t>
    </r>
    <phoneticPr fontId="1" type="noConversion"/>
  </si>
  <si>
    <r>
      <rPr>
        <b/>
        <sz val="12"/>
        <color theme="1"/>
        <rFont val="Arial"/>
        <family val="2"/>
      </rPr>
      <t>C.</t>
    </r>
    <r>
      <rPr>
        <b/>
        <sz val="12"/>
        <color theme="1"/>
        <rFont val="微軟正黑體"/>
        <family val="2"/>
        <charset val="136"/>
      </rPr>
      <t>先進設備技術</t>
    </r>
    <r>
      <rPr>
        <b/>
        <sz val="12"/>
        <color theme="1"/>
        <rFont val="Arial"/>
        <family val="2"/>
      </rPr>
      <t>_</t>
    </r>
    <r>
      <rPr>
        <b/>
        <sz val="12"/>
        <color theme="1"/>
        <rFont val="微軟正黑體"/>
        <family val="2"/>
        <charset val="136"/>
      </rPr>
      <t>進階學能</t>
    </r>
    <phoneticPr fontId="1" type="noConversion"/>
  </si>
  <si>
    <r>
      <rPr>
        <b/>
        <sz val="10"/>
        <color rgb="FFFFFF00"/>
        <rFont val="微軟正黑體"/>
        <family val="2"/>
        <charset val="136"/>
      </rPr>
      <t xml:space="preserve">分數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百分制</t>
    </r>
    <r>
      <rPr>
        <b/>
        <sz val="10"/>
        <color rgb="FFFFFF00"/>
        <rFont val="Arial"/>
        <family val="2"/>
      </rPr>
      <t>)</t>
    </r>
    <phoneticPr fontId="1" type="noConversion"/>
  </si>
  <si>
    <r>
      <rPr>
        <b/>
        <sz val="9"/>
        <color rgb="FFFFFF00"/>
        <rFont val="微軟正黑體"/>
        <family val="2"/>
        <charset val="136"/>
      </rPr>
      <t xml:space="preserve">修畢課程
</t>
    </r>
    <r>
      <rPr>
        <b/>
        <sz val="9"/>
        <color rgb="FFFFFF00"/>
        <rFont val="Arial"/>
        <family val="2"/>
      </rPr>
      <t>(</t>
    </r>
    <r>
      <rPr>
        <b/>
        <sz val="9"/>
        <color rgb="FFFFFF00"/>
        <rFont val="微軟正黑體"/>
        <family val="2"/>
        <charset val="136"/>
      </rPr>
      <t>打</t>
    </r>
    <r>
      <rPr>
        <b/>
        <sz val="9"/>
        <color rgb="FFFFFF00"/>
        <rFont val="Arial"/>
        <family val="2"/>
      </rPr>
      <t>V)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</si>
</sst>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微軟正黑體"/>
      <family val="2"/>
      <charset val="136"/>
    </font>
    <font>
      <sz val="12"/>
      <color rgb="FFC00000"/>
      <name val="微軟正黑體"/>
      <family val="2"/>
      <charset val="136"/>
    </font>
    <font>
      <b/>
      <sz val="12"/>
      <color theme="0"/>
      <name val="Arial"/>
      <family val="2"/>
      <charset val="136"/>
    </font>
    <font>
      <b/>
      <sz val="12"/>
      <color rgb="FFFFFF00"/>
      <name val="Arial"/>
      <family val="2"/>
    </font>
    <font>
      <b/>
      <sz val="12"/>
      <color rgb="FFFFFF00"/>
      <name val="微軟正黑體"/>
      <family val="2"/>
      <charset val="136"/>
    </font>
    <font>
      <sz val="12"/>
      <color theme="1"/>
      <name val="Arial"/>
      <family val="2"/>
      <charset val="136"/>
    </font>
    <font>
      <sz val="12"/>
      <color rgb="FFC00000"/>
      <name val="Arial"/>
      <family val="2"/>
    </font>
    <font>
      <sz val="12"/>
      <color rgb="FFC00000"/>
      <name val="新細明體"/>
      <family val="2"/>
      <charset val="136"/>
    </font>
    <font>
      <sz val="12"/>
      <color rgb="FFC00000"/>
      <name val="Arial"/>
      <family val="2"/>
      <charset val="136"/>
    </font>
    <font>
      <b/>
      <sz val="12"/>
      <color theme="1"/>
      <name val="新細明體"/>
      <family val="2"/>
      <charset val="136"/>
      <scheme val="minor"/>
    </font>
    <font>
      <b/>
      <sz val="10"/>
      <color rgb="FFFFFF00"/>
      <name val="Arial"/>
      <family val="2"/>
    </font>
    <font>
      <b/>
      <sz val="10"/>
      <color rgb="FFFFFF00"/>
      <name val="微軟正黑體"/>
      <family val="2"/>
      <charset val="136"/>
    </font>
    <font>
      <b/>
      <sz val="12"/>
      <color rgb="FFC00000"/>
      <name val="Arial"/>
      <family val="2"/>
    </font>
    <font>
      <b/>
      <sz val="12"/>
      <color rgb="FFC00000"/>
      <name val="微軟正黑體"/>
      <family val="2"/>
      <charset val="136"/>
    </font>
    <font>
      <b/>
      <sz val="11"/>
      <color rgb="FFC00000"/>
      <name val="微軟正黑體"/>
      <family val="2"/>
      <charset val="136"/>
    </font>
    <font>
      <b/>
      <sz val="11"/>
      <color rgb="FFC00000"/>
      <name val="Arial"/>
      <family val="2"/>
    </font>
    <font>
      <b/>
      <sz val="10"/>
      <color rgb="FFC00000"/>
      <name val="微軟正黑體"/>
      <family val="2"/>
      <charset val="136"/>
    </font>
    <font>
      <b/>
      <sz val="11"/>
      <name val="Arial"/>
      <family val="2"/>
    </font>
    <font>
      <b/>
      <sz val="11"/>
      <name val="微軟正黑體"/>
      <family val="2"/>
      <charset val="136"/>
    </font>
    <font>
      <b/>
      <sz val="12"/>
      <name val="Arial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000000"/>
      <name val="Arial"/>
      <family val="2"/>
      <charset val="136"/>
    </font>
    <font>
      <sz val="10"/>
      <color rgb="FFC00000"/>
      <name val="Arial"/>
      <family val="2"/>
    </font>
    <font>
      <sz val="10"/>
      <color rgb="FFC00000"/>
      <name val="微軟正黑體"/>
      <family val="2"/>
      <charset val="136"/>
    </font>
    <font>
      <sz val="12"/>
      <name val="Arial"/>
      <family val="2"/>
      <charset val="136"/>
    </font>
    <font>
      <sz val="12"/>
      <name val="新細明體"/>
      <family val="2"/>
      <charset val="136"/>
      <scheme val="minor"/>
    </font>
    <font>
      <b/>
      <sz val="12"/>
      <color theme="1"/>
      <name val="Arial"/>
      <family val="2"/>
      <charset val="136"/>
    </font>
    <font>
      <b/>
      <sz val="6"/>
      <color rgb="FFFFFF00"/>
      <name val="Arial"/>
      <family val="2"/>
    </font>
    <font>
      <b/>
      <sz val="6"/>
      <color rgb="FFFFFF00"/>
      <name val="微軟正黑體"/>
      <family val="2"/>
      <charset val="136"/>
    </font>
    <font>
      <b/>
      <sz val="10"/>
      <color theme="0"/>
      <name val="Arial"/>
      <family val="2"/>
    </font>
    <font>
      <b/>
      <sz val="10"/>
      <color theme="0"/>
      <name val="微軟正黑體"/>
      <family val="2"/>
      <charset val="136"/>
    </font>
    <font>
      <b/>
      <sz val="9"/>
      <color rgb="FFFFFF00"/>
      <name val="Arial"/>
      <family val="2"/>
    </font>
    <font>
      <b/>
      <sz val="9"/>
      <color rgb="FFFFFF00"/>
      <name val="微軟正黑體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1"/>
      </left>
      <right style="hair">
        <color theme="0" tint="-0.499984740745262"/>
      </right>
      <top style="thin">
        <color theme="1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1"/>
      </right>
      <top style="thin">
        <color theme="1"/>
      </top>
      <bottom style="hair">
        <color theme="0" tint="-0.499984740745262"/>
      </bottom>
      <diagonal/>
    </border>
    <border>
      <left style="thin">
        <color theme="1"/>
      </left>
      <right/>
      <top style="thin">
        <color theme="1"/>
      </top>
      <bottom style="hair">
        <color theme="0" tint="-0.499984740745262"/>
      </bottom>
      <diagonal/>
    </border>
    <border>
      <left/>
      <right/>
      <top style="thin">
        <color theme="1"/>
      </top>
      <bottom style="hair">
        <color theme="0" tint="-0.499984740745262"/>
      </bottom>
      <diagonal/>
    </border>
    <border>
      <left/>
      <right style="thin">
        <color theme="1"/>
      </right>
      <top style="thin">
        <color theme="1"/>
      </top>
      <bottom style="hair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 style="thick">
        <color theme="7" tint="-0.499984740745262"/>
      </left>
      <right style="thick">
        <color theme="7" tint="-0.499984740745262"/>
      </right>
      <top style="thick">
        <color theme="7" tint="-0.499984740745262"/>
      </top>
      <bottom style="thick">
        <color theme="7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ck">
        <color theme="7" tint="-0.499984740745262"/>
      </left>
      <right style="thick">
        <color theme="7" tint="-0.499984740745262"/>
      </right>
      <top style="thick">
        <color theme="7" tint="-0.499984740745262"/>
      </top>
      <bottom/>
      <diagonal/>
    </border>
    <border>
      <left style="thick">
        <color theme="7" tint="-0.499984740745262"/>
      </left>
      <right style="thick">
        <color theme="7" tint="-0.499984740745262"/>
      </right>
      <top/>
      <bottom style="thick">
        <color theme="7" tint="-0.499984740745262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 style="hair">
        <color theme="0" tint="-0.499984740745262"/>
      </right>
      <top style="medium">
        <color theme="8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8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8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8"/>
      </right>
      <top style="medium">
        <color theme="8"/>
      </top>
      <bottom style="hair">
        <color theme="0" tint="-0.499984740745262"/>
      </bottom>
      <diagonal/>
    </border>
    <border>
      <left style="medium">
        <color theme="8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medium">
        <color theme="8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8"/>
      </bottom>
      <diagonal/>
    </border>
    <border>
      <left style="hair">
        <color theme="0" tint="-0.499984740745262"/>
      </left>
      <right style="medium">
        <color theme="8"/>
      </right>
      <top style="hair">
        <color theme="0" tint="-0.499984740745262"/>
      </top>
      <bottom style="medium">
        <color theme="8"/>
      </bottom>
      <diagonal/>
    </border>
    <border>
      <left style="medium">
        <color theme="8"/>
      </left>
      <right style="hair">
        <color theme="0" tint="-0.499984740745262"/>
      </right>
      <top style="hair">
        <color theme="0" tint="-0.499984740745262"/>
      </top>
      <bottom style="medium">
        <color theme="8"/>
      </bottom>
      <diagonal/>
    </border>
    <border>
      <left/>
      <right/>
      <top style="medium">
        <color theme="8"/>
      </top>
      <bottom/>
      <diagonal/>
    </border>
    <border>
      <left style="medium">
        <color theme="5"/>
      </left>
      <right style="hair">
        <color theme="0" tint="-0.499984740745262"/>
      </right>
      <top style="medium">
        <color theme="5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5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5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5"/>
      </right>
      <top style="medium">
        <color theme="5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5"/>
      </right>
      <top style="hair">
        <color theme="0" tint="-0.499984740745262"/>
      </top>
      <bottom style="hair">
        <color theme="0" tint="-0.499984740745262"/>
      </bottom>
      <diagonal/>
    </border>
    <border>
      <left style="thick">
        <color theme="7" tint="-0.499984740745262"/>
      </left>
      <right style="hair">
        <color theme="0" tint="-0.499984740745262"/>
      </right>
      <top style="thick">
        <color theme="7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ck">
        <color theme="7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ck">
        <color theme="7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7" tint="-0.499984740745262"/>
      </right>
      <top style="hair">
        <color theme="7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7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339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5" fillId="2" borderId="0" xfId="0" applyFont="1" applyFill="1" applyAlignment="1"/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17" fillId="2" borderId="0" xfId="0" applyFont="1" applyFill="1">
      <alignment vertical="center"/>
    </xf>
    <xf numFmtId="0" fontId="7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7" fillId="6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20" fillId="2" borderId="0" xfId="0" applyFont="1" applyFill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8" fillId="2" borderId="0" xfId="0" applyFont="1" applyFill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top"/>
    </xf>
    <xf numFmtId="0" fontId="30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0" fontId="2" fillId="2" borderId="0" xfId="0" applyFont="1" applyFill="1">
      <alignment vertical="center"/>
    </xf>
    <xf numFmtId="0" fontId="6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18" fillId="2" borderId="0" xfId="0" applyFont="1" applyFill="1" applyAlignment="1"/>
    <xf numFmtId="0" fontId="10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8" fillId="2" borderId="1" xfId="0" applyFont="1" applyFill="1" applyBorder="1">
      <alignment vertical="center"/>
    </xf>
    <xf numFmtId="0" fontId="11" fillId="0" borderId="11" xfId="0" applyFont="1" applyBorder="1" applyAlignment="1">
      <alignment horizontal="right" vertical="center"/>
    </xf>
    <xf numFmtId="9" fontId="11" fillId="0" borderId="11" xfId="0" applyNumberFormat="1" applyFont="1" applyBorder="1" applyAlignment="1">
      <alignment horizontal="right" vertical="center"/>
    </xf>
    <xf numFmtId="0" fontId="12" fillId="0" borderId="11" xfId="0" applyFont="1" applyBorder="1">
      <alignment vertical="center"/>
    </xf>
    <xf numFmtId="0" fontId="11" fillId="0" borderId="0" xfId="0" applyFont="1">
      <alignment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>
      <alignment vertical="center"/>
    </xf>
    <xf numFmtId="9" fontId="5" fillId="0" borderId="12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0" fontId="36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9" fontId="5" fillId="0" borderId="0" xfId="0" applyNumberFormat="1" applyFont="1">
      <alignment vertical="center"/>
    </xf>
    <xf numFmtId="0" fontId="7" fillId="3" borderId="1" xfId="0" applyFont="1" applyFill="1" applyBorder="1" applyAlignment="1">
      <alignment wrapText="1"/>
    </xf>
    <xf numFmtId="0" fontId="11" fillId="2" borderId="0" xfId="0" applyFont="1" applyFill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>
      <alignment vertical="center"/>
    </xf>
    <xf numFmtId="0" fontId="18" fillId="0" borderId="2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34" fillId="0" borderId="2" xfId="0" applyFont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2" borderId="37" xfId="0" applyFont="1" applyFill="1" applyBorder="1">
      <alignment vertical="center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39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shrinkToFit="1"/>
    </xf>
    <xf numFmtId="0" fontId="6" fillId="0" borderId="4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33" fillId="0" borderId="1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5" fillId="2" borderId="0" xfId="0" applyFont="1" applyFill="1" applyAlignment="1">
      <alignment vertical="center" shrinkToFit="1"/>
    </xf>
    <xf numFmtId="0" fontId="41" fillId="3" borderId="1" xfId="0" applyFont="1" applyFill="1" applyBorder="1" applyAlignment="1">
      <alignment horizontal="center" shrinkToFit="1"/>
    </xf>
    <xf numFmtId="0" fontId="7" fillId="3" borderId="1" xfId="0" applyFont="1" applyFill="1" applyBorder="1" applyAlignment="1">
      <alignment horizontal="center" shrinkToFit="1"/>
    </xf>
    <xf numFmtId="0" fontId="5" fillId="0" borderId="45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left" vertical="center" shrinkToFit="1"/>
    </xf>
    <xf numFmtId="49" fontId="6" fillId="0" borderId="1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left" vertical="center" shrinkToFit="1"/>
    </xf>
    <xf numFmtId="0" fontId="5" fillId="2" borderId="37" xfId="0" applyFont="1" applyFill="1" applyBorder="1" applyAlignment="1">
      <alignment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left" vertical="center" shrinkToFit="1"/>
    </xf>
    <xf numFmtId="0" fontId="30" fillId="10" borderId="1" xfId="0" applyFont="1" applyFill="1" applyBorder="1" applyAlignment="1">
      <alignment horizontal="center" vertical="center" shrinkToFit="1"/>
    </xf>
    <xf numFmtId="0" fontId="29" fillId="10" borderId="1" xfId="0" applyFont="1" applyFill="1" applyBorder="1" applyAlignment="1">
      <alignment horizontal="left" vertical="top" shrinkToFit="1"/>
    </xf>
    <xf numFmtId="0" fontId="10" fillId="10" borderId="15" xfId="0" applyFont="1" applyFill="1" applyBorder="1" applyAlignment="1">
      <alignment vertical="top"/>
    </xf>
    <xf numFmtId="0" fontId="10" fillId="10" borderId="13" xfId="0" applyFont="1" applyFill="1" applyBorder="1" applyAlignment="1">
      <alignment vertical="top"/>
    </xf>
    <xf numFmtId="0" fontId="10" fillId="10" borderId="20" xfId="0" applyFont="1" applyFill="1" applyBorder="1" applyAlignment="1">
      <alignment vertical="top"/>
    </xf>
    <xf numFmtId="0" fontId="7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2" borderId="2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5" fillId="0" borderId="3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0" fillId="2" borderId="2" xfId="0" applyFont="1" applyFill="1" applyBorder="1" applyAlignment="1">
      <alignment horizontal="right" vertical="top"/>
    </xf>
    <xf numFmtId="0" fontId="37" fillId="0" borderId="4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right" vertical="top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21" fillId="0" borderId="1" xfId="0" applyFont="1" applyBorder="1" applyAlignment="1">
      <alignment horizontal="right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30" fillId="0" borderId="2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center" vertical="top"/>
    </xf>
    <xf numFmtId="0" fontId="30" fillId="0" borderId="3" xfId="0" applyFont="1" applyBorder="1" applyAlignment="1">
      <alignment horizontal="center" vertical="top"/>
    </xf>
    <xf numFmtId="0" fontId="30" fillId="0" borderId="4" xfId="0" applyFont="1" applyBorder="1" applyAlignment="1">
      <alignment horizontal="center" vertical="top"/>
    </xf>
    <xf numFmtId="0" fontId="29" fillId="0" borderId="2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0" fontId="10" fillId="0" borderId="3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4" fillId="5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31" fillId="0" borderId="2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38" fillId="7" borderId="14" xfId="0" applyFont="1" applyFill="1" applyBorder="1" applyAlignment="1">
      <alignment vertical="center" wrapText="1"/>
    </xf>
    <xf numFmtId="0" fontId="5" fillId="2" borderId="13" xfId="0" applyFont="1" applyFill="1" applyBorder="1">
      <alignment vertical="center"/>
    </xf>
    <xf numFmtId="0" fontId="11" fillId="7" borderId="17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0" fontId="38" fillId="8" borderId="19" xfId="0" applyFont="1" applyFill="1" applyBorder="1" applyAlignment="1">
      <alignment vertical="center" wrapText="1"/>
    </xf>
    <xf numFmtId="0" fontId="11" fillId="8" borderId="19" xfId="0" applyFont="1" applyFill="1" applyBorder="1" applyAlignment="1">
      <alignment vertical="center" wrapText="1"/>
    </xf>
    <xf numFmtId="0" fontId="11" fillId="8" borderId="21" xfId="0" applyFont="1" applyFill="1" applyBorder="1" applyAlignment="1">
      <alignment vertical="center" wrapText="1"/>
    </xf>
    <xf numFmtId="0" fontId="11" fillId="8" borderId="22" xfId="0" applyFont="1" applyFill="1" applyBorder="1" applyAlignment="1">
      <alignment vertical="center" wrapText="1"/>
    </xf>
    <xf numFmtId="0" fontId="11" fillId="8" borderId="23" xfId="0" applyFont="1" applyFill="1" applyBorder="1" applyAlignment="1">
      <alignment vertical="center" wrapText="1"/>
    </xf>
    <xf numFmtId="0" fontId="38" fillId="9" borderId="25" xfId="0" applyFont="1" applyFill="1" applyBorder="1" applyAlignment="1">
      <alignment vertical="center" wrapText="1"/>
    </xf>
    <xf numFmtId="0" fontId="11" fillId="9" borderId="26" xfId="0" applyFont="1" applyFill="1" applyBorder="1" applyAlignment="1">
      <alignment vertical="center" wrapText="1"/>
    </xf>
    <xf numFmtId="0" fontId="11" fillId="9" borderId="27" xfId="0" applyFont="1" applyFill="1" applyBorder="1" applyAlignment="1">
      <alignment vertical="center" wrapText="1"/>
    </xf>
    <xf numFmtId="0" fontId="11" fillId="9" borderId="24" xfId="0" applyFont="1" applyFill="1" applyBorder="1" applyAlignment="1">
      <alignment vertical="center" wrapText="1"/>
    </xf>
    <xf numFmtId="0" fontId="11" fillId="9" borderId="25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right" vertical="top"/>
    </xf>
    <xf numFmtId="0" fontId="27" fillId="0" borderId="2" xfId="0" applyFont="1" applyBorder="1" applyAlignment="1">
      <alignment horizontal="left" vertical="top" wrapText="1"/>
    </xf>
    <xf numFmtId="0" fontId="10" fillId="10" borderId="20" xfId="0" applyFont="1" applyFill="1" applyBorder="1" applyAlignment="1">
      <alignment vertical="top"/>
    </xf>
    <xf numFmtId="0" fontId="0" fillId="10" borderId="20" xfId="0" applyFill="1" applyBorder="1" applyAlignment="1">
      <alignment vertical="top"/>
    </xf>
    <xf numFmtId="0" fontId="10" fillId="10" borderId="1" xfId="0" applyFont="1" applyFill="1" applyBorder="1" applyAlignment="1">
      <alignment horizontal="left" vertical="top" shrinkToFit="1"/>
    </xf>
    <xf numFmtId="0" fontId="10" fillId="0" borderId="15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9" fillId="2" borderId="2" xfId="0" applyFont="1" applyFill="1" applyBorder="1" applyAlignment="1">
      <alignment horizontal="left" vertical="top" shrinkToFit="1"/>
    </xf>
    <xf numFmtId="0" fontId="10" fillId="2" borderId="3" xfId="0" applyFont="1" applyFill="1" applyBorder="1" applyAlignment="1">
      <alignment horizontal="left" vertical="top" shrinkToFit="1"/>
    </xf>
    <xf numFmtId="0" fontId="10" fillId="2" borderId="4" xfId="0" applyFont="1" applyFill="1" applyBorder="1" applyAlignment="1">
      <alignment horizontal="left" vertical="top" shrinkToFit="1"/>
    </xf>
    <xf numFmtId="0" fontId="10" fillId="10" borderId="15" xfId="0" applyFont="1" applyFill="1" applyBorder="1" applyAlignment="1">
      <alignment vertical="top"/>
    </xf>
    <xf numFmtId="0" fontId="10" fillId="10" borderId="13" xfId="0" applyFont="1" applyFill="1" applyBorder="1" applyAlignment="1">
      <alignment vertical="top"/>
    </xf>
    <xf numFmtId="0" fontId="10" fillId="10" borderId="16" xfId="0" applyFont="1" applyFill="1" applyBorder="1" applyAlignment="1">
      <alignment vertical="top"/>
    </xf>
    <xf numFmtId="0" fontId="29" fillId="10" borderId="2" xfId="0" applyFont="1" applyFill="1" applyBorder="1" applyAlignment="1">
      <alignment horizontal="left" vertical="top" shrinkToFit="1"/>
    </xf>
    <xf numFmtId="0" fontId="29" fillId="10" borderId="3" xfId="0" applyFont="1" applyFill="1" applyBorder="1" applyAlignment="1">
      <alignment horizontal="left" vertical="top" shrinkToFit="1"/>
    </xf>
    <xf numFmtId="0" fontId="29" fillId="10" borderId="4" xfId="0" applyFont="1" applyFill="1" applyBorder="1" applyAlignment="1">
      <alignment horizontal="left" vertical="top" shrinkToFit="1"/>
    </xf>
    <xf numFmtId="0" fontId="10" fillId="2" borderId="2" xfId="0" applyFont="1" applyFill="1" applyBorder="1" applyAlignment="1">
      <alignment horizontal="left" vertical="top" wrapText="1"/>
    </xf>
    <xf numFmtId="0" fontId="11" fillId="2" borderId="36" xfId="0" applyFont="1" applyFill="1" applyBorder="1" applyAlignment="1">
      <alignment vertical="top"/>
    </xf>
    <xf numFmtId="0" fontId="11" fillId="2" borderId="3" xfId="0" applyFont="1" applyFill="1" applyBorder="1" applyAlignment="1">
      <alignment horizontal="center" vertical="top"/>
    </xf>
    <xf numFmtId="0" fontId="9" fillId="2" borderId="34" xfId="0" applyFont="1" applyFill="1" applyBorder="1" applyAlignment="1">
      <alignment horizontal="left" vertical="top" shrinkToFit="1"/>
    </xf>
    <xf numFmtId="0" fontId="9" fillId="2" borderId="34" xfId="0" applyFont="1" applyFill="1" applyBorder="1" applyAlignment="1">
      <alignment horizontal="center" vertical="top" shrinkToFit="1"/>
    </xf>
    <xf numFmtId="0" fontId="9" fillId="2" borderId="3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top" shrinkToFit="1"/>
    </xf>
    <xf numFmtId="0" fontId="10" fillId="10" borderId="1" xfId="0" applyFont="1" applyFill="1" applyBorder="1" applyAlignment="1">
      <alignment horizontal="center" vertical="top" shrinkToFit="1"/>
    </xf>
    <xf numFmtId="0" fontId="10" fillId="0" borderId="15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9" fillId="2" borderId="3" xfId="0" applyFont="1" applyFill="1" applyBorder="1" applyAlignment="1">
      <alignment horizontal="left" vertical="top" shrinkToFit="1"/>
    </xf>
    <xf numFmtId="0" fontId="9" fillId="2" borderId="4" xfId="0" applyFont="1" applyFill="1" applyBorder="1" applyAlignment="1">
      <alignment horizontal="left" vertical="top" shrinkToFit="1"/>
    </xf>
    <xf numFmtId="0" fontId="9" fillId="0" borderId="2" xfId="0" applyFont="1" applyBorder="1" applyAlignment="1">
      <alignment horizontal="center" vertical="top" shrinkToFit="1"/>
    </xf>
    <xf numFmtId="0" fontId="9" fillId="0" borderId="3" xfId="0" applyFont="1" applyBorder="1" applyAlignment="1">
      <alignment horizontal="center" vertical="top" shrinkToFit="1"/>
    </xf>
    <xf numFmtId="0" fontId="9" fillId="0" borderId="4" xfId="0" applyFont="1" applyBorder="1" applyAlignment="1">
      <alignment horizontal="center" vertical="top" shrinkToFit="1"/>
    </xf>
    <xf numFmtId="0" fontId="10" fillId="0" borderId="20" xfId="0" applyFont="1" applyBorder="1" applyAlignment="1">
      <alignment vertical="top"/>
    </xf>
    <xf numFmtId="0" fontId="21" fillId="0" borderId="20" xfId="0" applyFont="1" applyBorder="1" applyAlignment="1">
      <alignment vertical="top"/>
    </xf>
    <xf numFmtId="0" fontId="9" fillId="2" borderId="1" xfId="0" applyFont="1" applyFill="1" applyBorder="1" applyAlignment="1">
      <alignment horizontal="left" vertical="top" shrinkToFit="1"/>
    </xf>
    <xf numFmtId="0" fontId="10" fillId="2" borderId="1" xfId="0" applyFont="1" applyFill="1" applyBorder="1" applyAlignment="1">
      <alignment horizontal="left" vertical="top" shrinkToFit="1"/>
    </xf>
    <xf numFmtId="0" fontId="9" fillId="2" borderId="1" xfId="0" applyFont="1" applyFill="1" applyBorder="1" applyAlignment="1">
      <alignment horizontal="center" vertical="top" shrinkToFit="1"/>
    </xf>
    <xf numFmtId="0" fontId="10" fillId="2" borderId="1" xfId="0" applyFont="1" applyFill="1" applyBorder="1" applyAlignment="1">
      <alignment horizontal="center" vertical="top" shrinkToFit="1"/>
    </xf>
    <xf numFmtId="0" fontId="27" fillId="0" borderId="2" xfId="0" applyFont="1" applyBorder="1" applyAlignment="1">
      <alignment horizontal="center" vertical="top"/>
    </xf>
    <xf numFmtId="0" fontId="10" fillId="10" borderId="28" xfId="0" applyFont="1" applyFill="1" applyBorder="1" applyAlignment="1">
      <alignment vertical="top" wrapText="1"/>
    </xf>
    <xf numFmtId="0" fontId="10" fillId="10" borderId="32" xfId="0" applyFont="1" applyFill="1" applyBorder="1" applyAlignment="1">
      <alignment vertical="top" wrapText="1"/>
    </xf>
    <xf numFmtId="0" fontId="11" fillId="10" borderId="29" xfId="0" applyFont="1" applyFill="1" applyBorder="1" applyAlignment="1">
      <alignment horizontal="left" vertical="top" shrinkToFit="1"/>
    </xf>
    <xf numFmtId="0" fontId="11" fillId="10" borderId="3" xfId="0" applyFont="1" applyFill="1" applyBorder="1" applyAlignment="1">
      <alignment horizontal="left" vertical="top" shrinkToFit="1"/>
    </xf>
    <xf numFmtId="0" fontId="9" fillId="10" borderId="29" xfId="0" applyFont="1" applyFill="1" applyBorder="1" applyAlignment="1">
      <alignment horizontal="center" vertical="top" shrinkToFit="1"/>
    </xf>
    <xf numFmtId="0" fontId="9" fillId="10" borderId="3" xfId="0" applyFont="1" applyFill="1" applyBorder="1" applyAlignment="1">
      <alignment horizontal="center" vertical="top" shrinkToFit="1"/>
    </xf>
    <xf numFmtId="0" fontId="31" fillId="10" borderId="2" xfId="0" applyFont="1" applyFill="1" applyBorder="1" applyAlignment="1">
      <alignment horizontal="left" vertical="top" shrinkToFit="1"/>
    </xf>
    <xf numFmtId="0" fontId="31" fillId="10" borderId="3" xfId="0" applyFont="1" applyFill="1" applyBorder="1" applyAlignment="1">
      <alignment horizontal="left" vertical="top" shrinkToFit="1"/>
    </xf>
    <xf numFmtId="0" fontId="9" fillId="10" borderId="2" xfId="0" applyFont="1" applyFill="1" applyBorder="1" applyAlignment="1">
      <alignment horizontal="center" vertical="top" shrinkToFit="1"/>
    </xf>
    <xf numFmtId="0" fontId="21" fillId="10" borderId="20" xfId="0" applyFont="1" applyFill="1" applyBorder="1" applyAlignment="1">
      <alignment vertical="top"/>
    </xf>
    <xf numFmtId="0" fontId="30" fillId="2" borderId="1" xfId="0" applyFont="1" applyFill="1" applyBorder="1" applyAlignment="1">
      <alignment horizontal="left" vertical="top" shrinkToFit="1"/>
    </xf>
    <xf numFmtId="0" fontId="30" fillId="2" borderId="1" xfId="0" applyFont="1" applyFill="1" applyBorder="1" applyAlignment="1">
      <alignment horizontal="center" vertical="top" shrinkToFit="1"/>
    </xf>
    <xf numFmtId="0" fontId="30" fillId="10" borderId="2" xfId="0" applyFont="1" applyFill="1" applyBorder="1" applyAlignment="1">
      <alignment horizontal="center" vertical="top" shrinkToFit="1"/>
    </xf>
    <xf numFmtId="0" fontId="30" fillId="10" borderId="3" xfId="0" applyFont="1" applyFill="1" applyBorder="1" applyAlignment="1">
      <alignment horizontal="center" vertical="top" shrinkToFit="1"/>
    </xf>
    <xf numFmtId="0" fontId="30" fillId="10" borderId="4" xfId="0" applyFont="1" applyFill="1" applyBorder="1" applyAlignment="1">
      <alignment horizontal="center" vertical="top" shrinkToFit="1"/>
    </xf>
    <xf numFmtId="0" fontId="30" fillId="10" borderId="2" xfId="0" applyFont="1" applyFill="1" applyBorder="1" applyAlignment="1">
      <alignment horizontal="left" vertical="top" shrinkToFit="1"/>
    </xf>
    <xf numFmtId="0" fontId="30" fillId="10" borderId="3" xfId="0" applyFont="1" applyFill="1" applyBorder="1" applyAlignment="1">
      <alignment horizontal="left" vertical="top" shrinkToFit="1"/>
    </xf>
    <xf numFmtId="0" fontId="30" fillId="10" borderId="4" xfId="0" applyFont="1" applyFill="1" applyBorder="1" applyAlignment="1">
      <alignment horizontal="left" vertical="top" shrinkToFit="1"/>
    </xf>
    <xf numFmtId="0" fontId="10" fillId="10" borderId="38" xfId="0" applyFont="1" applyFill="1" applyBorder="1" applyAlignment="1">
      <alignment vertical="top"/>
    </xf>
    <xf numFmtId="0" fontId="30" fillId="10" borderId="39" xfId="0" applyFont="1" applyFill="1" applyBorder="1" applyAlignment="1">
      <alignment horizontal="left" vertical="top" shrinkToFit="1"/>
    </xf>
    <xf numFmtId="0" fontId="30" fillId="10" borderId="39" xfId="0" applyFont="1" applyFill="1" applyBorder="1" applyAlignment="1">
      <alignment horizontal="center" vertical="top" shrinkToFit="1"/>
    </xf>
    <xf numFmtId="0" fontId="10" fillId="10" borderId="2" xfId="0" applyFont="1" applyFill="1" applyBorder="1" applyAlignment="1">
      <alignment vertical="top"/>
    </xf>
    <xf numFmtId="0" fontId="10" fillId="10" borderId="3" xfId="0" applyFont="1" applyFill="1" applyBorder="1" applyAlignment="1">
      <alignment vertical="top"/>
    </xf>
    <xf numFmtId="0" fontId="5" fillId="10" borderId="43" xfId="0" applyFont="1" applyFill="1" applyBorder="1" applyAlignment="1">
      <alignment vertical="top"/>
    </xf>
    <xf numFmtId="0" fontId="5" fillId="10" borderId="3" xfId="0" applyFont="1" applyFill="1" applyBorder="1" applyAlignment="1">
      <alignment vertical="top"/>
    </xf>
    <xf numFmtId="0" fontId="10" fillId="10" borderId="2" xfId="0" applyFont="1" applyFill="1" applyBorder="1" applyAlignment="1">
      <alignment vertical="top" wrapText="1"/>
    </xf>
    <xf numFmtId="0" fontId="10" fillId="10" borderId="3" xfId="0" applyFont="1" applyFill="1" applyBorder="1" applyAlignment="1">
      <alignment vertical="top" wrapText="1"/>
    </xf>
    <xf numFmtId="0" fontId="5" fillId="10" borderId="44" xfId="0" applyFont="1" applyFill="1" applyBorder="1" applyAlignment="1">
      <alignment vertical="top" shrinkToFit="1"/>
    </xf>
    <xf numFmtId="0" fontId="5" fillId="10" borderId="3" xfId="0" applyFont="1" applyFill="1" applyBorder="1" applyAlignment="1">
      <alignment vertical="top" wrapText="1"/>
    </xf>
    <xf numFmtId="0" fontId="10" fillId="10" borderId="2" xfId="0" applyFont="1" applyFill="1" applyBorder="1" applyAlignment="1">
      <alignment horizontal="center" vertical="top"/>
    </xf>
    <xf numFmtId="0" fontId="10" fillId="10" borderId="3" xfId="0" applyFont="1" applyFill="1" applyBorder="1" applyAlignment="1">
      <alignment horizontal="center" vertical="top"/>
    </xf>
    <xf numFmtId="0" fontId="5" fillId="10" borderId="44" xfId="0" applyFont="1" applyFill="1" applyBorder="1" applyAlignment="1">
      <alignment horizontal="center" vertical="top" shrinkToFit="1"/>
    </xf>
    <xf numFmtId="0" fontId="5" fillId="10" borderId="3" xfId="0" applyFont="1" applyFill="1" applyBorder="1" applyAlignment="1">
      <alignment horizontal="center" vertical="top"/>
    </xf>
    <xf numFmtId="0" fontId="37" fillId="10" borderId="16" xfId="0" applyFont="1" applyFill="1" applyBorder="1" applyAlignment="1">
      <alignment vertical="top"/>
    </xf>
    <xf numFmtId="0" fontId="9" fillId="10" borderId="2" xfId="0" applyFont="1" applyFill="1" applyBorder="1" applyAlignment="1">
      <alignment horizontal="left" vertical="top" shrinkToFit="1"/>
    </xf>
    <xf numFmtId="0" fontId="37" fillId="10" borderId="4" xfId="0" applyFont="1" applyFill="1" applyBorder="1" applyAlignment="1">
      <alignment horizontal="left" vertical="top" shrinkToFit="1"/>
    </xf>
    <xf numFmtId="0" fontId="10" fillId="10" borderId="2" xfId="0" applyFont="1" applyFill="1" applyBorder="1" applyAlignment="1">
      <alignment horizontal="center" vertical="top" shrinkToFit="1"/>
    </xf>
    <xf numFmtId="0" fontId="37" fillId="10" borderId="4" xfId="0" applyFont="1" applyFill="1" applyBorder="1" applyAlignment="1">
      <alignment horizontal="center" vertical="top" shrinkToFit="1"/>
    </xf>
    <xf numFmtId="0" fontId="22" fillId="4" borderId="1" xfId="0" applyFont="1" applyFill="1" applyBorder="1" applyAlignment="1">
      <alignment horizontal="center" wrapText="1"/>
    </xf>
    <xf numFmtId="0" fontId="43" fillId="4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CCCC"/>
      <color rgb="FF548235"/>
      <color rgb="FF993300"/>
      <color rgb="FF808080"/>
      <color rgb="FF0000CC"/>
      <color rgb="FF009900"/>
      <color rgb="FFFF9933"/>
      <color rgb="FFCCFF33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"/>
  <sheetViews>
    <sheetView showGridLines="0" workbookViewId="0">
      <selection activeCell="B12" sqref="B12"/>
    </sheetView>
  </sheetViews>
  <sheetFormatPr defaultColWidth="8.77734375" defaultRowHeight="15"/>
  <cols>
    <col min="1" max="1" width="2.77734375" style="81" customWidth="1"/>
    <col min="2" max="2" width="24.6640625" style="87" customWidth="1"/>
    <col min="3" max="3" width="8.77734375" style="81"/>
    <col min="4" max="4" width="8.77734375" style="88"/>
    <col min="5" max="5" width="25.109375" style="81" bestFit="1" customWidth="1"/>
    <col min="6" max="6" width="17.109375" style="81" bestFit="1" customWidth="1"/>
    <col min="7" max="16384" width="8.77734375" style="81"/>
  </cols>
  <sheetData>
    <row r="1" spans="2:6" s="76" customFormat="1" ht="15.6">
      <c r="B1" s="73" t="s">
        <v>194</v>
      </c>
      <c r="C1" s="73" t="s">
        <v>7</v>
      </c>
      <c r="D1" s="74" t="s">
        <v>195</v>
      </c>
      <c r="E1" s="75" t="s">
        <v>196</v>
      </c>
      <c r="F1" s="75" t="s">
        <v>197</v>
      </c>
    </row>
    <row r="2" spans="2:6" ht="15.6">
      <c r="B2" s="77" t="s">
        <v>198</v>
      </c>
      <c r="C2" s="78">
        <f>SUM(C3:C15)</f>
        <v>84</v>
      </c>
      <c r="D2" s="79">
        <f>C2/$C$2</f>
        <v>1</v>
      </c>
      <c r="E2" s="80"/>
      <c r="F2" s="80"/>
    </row>
    <row r="3" spans="2:6" s="83" customFormat="1" ht="15.6">
      <c r="B3" s="82" t="s">
        <v>133</v>
      </c>
      <c r="C3" s="83">
        <v>49</v>
      </c>
      <c r="D3" s="84">
        <f>C3/$C$2</f>
        <v>0.58333333333333337</v>
      </c>
      <c r="E3" s="83" t="s">
        <v>199</v>
      </c>
      <c r="F3" s="85" t="s">
        <v>207</v>
      </c>
    </row>
    <row r="4" spans="2:6" s="83" customFormat="1" ht="15.6">
      <c r="B4" s="82" t="s">
        <v>138</v>
      </c>
      <c r="C4" s="83">
        <v>12</v>
      </c>
      <c r="D4" s="84">
        <f t="shared" ref="D4:D15" si="0">C4/$C$2</f>
        <v>0.14285714285714285</v>
      </c>
      <c r="E4" s="86" t="s">
        <v>200</v>
      </c>
      <c r="F4" s="85" t="s">
        <v>208</v>
      </c>
    </row>
    <row r="5" spans="2:6" s="83" customFormat="1" ht="15.6">
      <c r="B5" s="82" t="s">
        <v>144</v>
      </c>
      <c r="C5" s="83">
        <v>5</v>
      </c>
      <c r="D5" s="84">
        <f t="shared" si="0"/>
        <v>5.9523809523809521E-2</v>
      </c>
      <c r="E5" s="83" t="s">
        <v>199</v>
      </c>
      <c r="F5" s="85" t="s">
        <v>201</v>
      </c>
    </row>
    <row r="6" spans="2:6" s="83" customFormat="1" ht="15.6">
      <c r="B6" s="82" t="s">
        <v>187</v>
      </c>
      <c r="C6" s="83">
        <v>4</v>
      </c>
      <c r="D6" s="84">
        <f t="shared" si="0"/>
        <v>4.7619047619047616E-2</v>
      </c>
      <c r="E6" s="86" t="s">
        <v>203</v>
      </c>
    </row>
    <row r="7" spans="2:6" s="83" customFormat="1" ht="15.6">
      <c r="B7" s="82" t="s">
        <v>176</v>
      </c>
      <c r="C7" s="83">
        <v>4</v>
      </c>
      <c r="D7" s="84">
        <f t="shared" si="0"/>
        <v>4.7619047619047616E-2</v>
      </c>
      <c r="E7" s="86" t="s">
        <v>204</v>
      </c>
      <c r="F7" s="85" t="s">
        <v>206</v>
      </c>
    </row>
    <row r="8" spans="2:6" s="83" customFormat="1">
      <c r="B8" s="82" t="s">
        <v>190</v>
      </c>
      <c r="C8" s="83">
        <v>2</v>
      </c>
      <c r="D8" s="84">
        <f t="shared" si="0"/>
        <v>2.3809523809523808E-2</v>
      </c>
      <c r="E8" s="83" t="s">
        <v>199</v>
      </c>
      <c r="F8" s="85"/>
    </row>
    <row r="9" spans="2:6" s="83" customFormat="1">
      <c r="B9" s="82" t="s">
        <v>25</v>
      </c>
      <c r="C9" s="83">
        <v>2</v>
      </c>
      <c r="D9" s="84">
        <f t="shared" si="0"/>
        <v>2.3809523809523808E-2</v>
      </c>
    </row>
    <row r="10" spans="2:6" s="83" customFormat="1" ht="15.6">
      <c r="B10" s="82" t="s">
        <v>191</v>
      </c>
      <c r="C10" s="83">
        <v>1</v>
      </c>
      <c r="D10" s="84">
        <f t="shared" si="0"/>
        <v>1.1904761904761904E-2</v>
      </c>
      <c r="E10" s="86" t="s">
        <v>205</v>
      </c>
      <c r="F10" s="86" t="s">
        <v>202</v>
      </c>
    </row>
    <row r="11" spans="2:6" s="83" customFormat="1" ht="15.6">
      <c r="B11" s="82" t="s">
        <v>142</v>
      </c>
      <c r="C11" s="83">
        <v>1</v>
      </c>
      <c r="D11" s="84">
        <f t="shared" si="0"/>
        <v>1.1904761904761904E-2</v>
      </c>
      <c r="E11" s="83" t="s">
        <v>199</v>
      </c>
      <c r="F11" s="86"/>
    </row>
    <row r="12" spans="2:6" s="83" customFormat="1" ht="15.6">
      <c r="B12" s="82" t="s">
        <v>192</v>
      </c>
      <c r="C12" s="83">
        <v>1</v>
      </c>
      <c r="D12" s="84">
        <f t="shared" si="0"/>
        <v>1.1904761904761904E-2</v>
      </c>
      <c r="E12" s="86" t="s">
        <v>204</v>
      </c>
      <c r="F12" s="86" t="s">
        <v>202</v>
      </c>
    </row>
    <row r="13" spans="2:6" s="83" customFormat="1" ht="15.6">
      <c r="B13" s="82" t="s">
        <v>193</v>
      </c>
      <c r="C13" s="83">
        <v>1</v>
      </c>
      <c r="D13" s="84">
        <f t="shared" si="0"/>
        <v>1.1904761904761904E-2</v>
      </c>
      <c r="E13" s="86" t="s">
        <v>200</v>
      </c>
      <c r="F13" s="86"/>
    </row>
    <row r="14" spans="2:6" ht="15.6">
      <c r="B14" s="87" t="s">
        <v>178</v>
      </c>
      <c r="C14" s="81">
        <v>1</v>
      </c>
      <c r="D14" s="84">
        <f t="shared" si="0"/>
        <v>1.1904761904761904E-2</v>
      </c>
      <c r="E14" s="83" t="s">
        <v>199</v>
      </c>
      <c r="F14" s="86" t="s">
        <v>202</v>
      </c>
    </row>
    <row r="15" spans="2:6">
      <c r="B15" s="87" t="s">
        <v>185</v>
      </c>
      <c r="C15" s="81">
        <v>1</v>
      </c>
      <c r="D15" s="84">
        <f t="shared" si="0"/>
        <v>1.1904761904761904E-2</v>
      </c>
      <c r="E15" s="83" t="s">
        <v>199</v>
      </c>
    </row>
  </sheetData>
  <phoneticPr fontId="1" type="noConversion"/>
  <pageMargins left="0.7" right="0.7" top="0.75" bottom="0.75" header="0.3" footer="0.3"/>
  <pageSetup paperSize="9" orientation="portrait" horizontalDpi="4294967292" verticalDpi="4294967292" r:id="rId1"/>
  <headerFooter>
    <oddHeader>&amp;L&amp;"Calibri"&amp;10&amp;K000000TSMC Property&amp;1#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</sheetPr>
  <dimension ref="B1:O15"/>
  <sheetViews>
    <sheetView view="pageLayout" zoomScaleNormal="100" workbookViewId="0">
      <selection activeCell="E6" sqref="E6"/>
    </sheetView>
  </sheetViews>
  <sheetFormatPr defaultColWidth="6.44140625" defaultRowHeight="15.6"/>
  <cols>
    <col min="1" max="1" width="2.77734375" style="1" customWidth="1"/>
    <col min="2" max="2" width="3.77734375" style="12" customWidth="1"/>
    <col min="3" max="3" width="30.77734375" style="1" customWidth="1"/>
    <col min="4" max="4" width="9.77734375" style="2" customWidth="1"/>
    <col min="5" max="5" width="30.77734375" style="1" customWidth="1"/>
    <col min="6" max="6" width="13.77734375" style="1" customWidth="1"/>
    <col min="7" max="7" width="8.5546875" style="1" customWidth="1"/>
    <col min="8" max="9" width="9.77734375" style="1" customWidth="1"/>
    <col min="10" max="10" width="24.77734375" style="24" customWidth="1"/>
    <col min="11" max="12" width="10.77734375" style="1" customWidth="1"/>
    <col min="13" max="16384" width="6.44140625" style="1"/>
  </cols>
  <sheetData>
    <row r="1" spans="2:15" ht="26.25" customHeight="1">
      <c r="B1" s="25" t="s">
        <v>124</v>
      </c>
      <c r="C1" s="25"/>
    </row>
    <row r="2" spans="2:15" ht="24" customHeight="1">
      <c r="B2" s="164" t="s">
        <v>123</v>
      </c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2:15" s="4" customFormat="1" ht="36" customHeight="1">
      <c r="B3" s="28" t="s">
        <v>7</v>
      </c>
      <c r="C3" s="29" t="s">
        <v>15</v>
      </c>
      <c r="D3" s="30" t="s">
        <v>8</v>
      </c>
      <c r="E3" s="8" t="s">
        <v>0</v>
      </c>
      <c r="F3" s="8" t="s">
        <v>9</v>
      </c>
      <c r="G3" s="10" t="s">
        <v>10</v>
      </c>
      <c r="H3" s="9" t="s">
        <v>2</v>
      </c>
      <c r="I3" s="9" t="s">
        <v>3</v>
      </c>
      <c r="J3" s="8" t="s">
        <v>1</v>
      </c>
      <c r="K3" s="30" t="s">
        <v>11</v>
      </c>
      <c r="L3" s="30" t="s">
        <v>16</v>
      </c>
    </row>
    <row r="4" spans="2:15" ht="18" customHeight="1">
      <c r="B4" s="170">
        <v>1</v>
      </c>
      <c r="C4" s="173" t="s">
        <v>17</v>
      </c>
      <c r="D4" s="176" t="s">
        <v>125</v>
      </c>
      <c r="E4" s="51" t="s">
        <v>128</v>
      </c>
      <c r="F4" s="17">
        <v>4151</v>
      </c>
      <c r="G4" s="18">
        <v>3</v>
      </c>
      <c r="H4" s="17"/>
      <c r="I4" s="18"/>
      <c r="J4" s="22" t="s">
        <v>135</v>
      </c>
      <c r="K4" s="18" t="s">
        <v>154</v>
      </c>
      <c r="L4" s="17" t="s">
        <v>14</v>
      </c>
      <c r="M4" s="4"/>
    </row>
    <row r="5" spans="2:15" ht="18" customHeight="1">
      <c r="B5" s="171"/>
      <c r="C5" s="174"/>
      <c r="D5" s="177"/>
      <c r="E5" s="51" t="s">
        <v>212</v>
      </c>
      <c r="F5" s="17">
        <v>4230</v>
      </c>
      <c r="G5" s="18">
        <v>3</v>
      </c>
      <c r="H5" s="17"/>
      <c r="I5" s="18"/>
      <c r="J5" s="17" t="s">
        <v>144</v>
      </c>
      <c r="K5" s="18" t="s">
        <v>154</v>
      </c>
      <c r="L5" s="17" t="s">
        <v>58</v>
      </c>
      <c r="M5" s="4"/>
    </row>
    <row r="6" spans="2:15" ht="18" customHeight="1">
      <c r="B6" s="172"/>
      <c r="C6" s="175"/>
      <c r="D6" s="178"/>
      <c r="E6" s="17" t="s">
        <v>146</v>
      </c>
      <c r="F6" s="17">
        <v>5121</v>
      </c>
      <c r="G6" s="18">
        <v>3</v>
      </c>
      <c r="H6" s="18"/>
      <c r="I6" s="18"/>
      <c r="J6" s="17" t="s">
        <v>213</v>
      </c>
      <c r="K6" s="18" t="s">
        <v>129</v>
      </c>
      <c r="L6" s="17" t="s">
        <v>148</v>
      </c>
      <c r="M6" s="4"/>
    </row>
    <row r="7" spans="2:15" ht="18" customHeight="1">
      <c r="B7" s="172"/>
      <c r="C7" s="175"/>
      <c r="D7" s="178"/>
      <c r="E7" s="51" t="s">
        <v>214</v>
      </c>
      <c r="F7" s="17">
        <v>7916</v>
      </c>
      <c r="G7" s="18">
        <v>3</v>
      </c>
      <c r="H7" s="17"/>
      <c r="I7" s="18"/>
      <c r="J7" s="17" t="s">
        <v>138</v>
      </c>
      <c r="K7" s="18" t="s">
        <v>126</v>
      </c>
      <c r="L7" s="17" t="s">
        <v>58</v>
      </c>
      <c r="M7" s="53" t="s">
        <v>149</v>
      </c>
    </row>
    <row r="8" spans="2:15" ht="18" customHeight="1">
      <c r="B8" s="172"/>
      <c r="C8" s="175"/>
      <c r="D8" s="178"/>
      <c r="E8" s="51" t="s">
        <v>215</v>
      </c>
      <c r="F8" s="17">
        <v>6814</v>
      </c>
      <c r="G8" s="18">
        <v>3</v>
      </c>
      <c r="H8" s="17"/>
      <c r="I8" s="18"/>
      <c r="J8" s="17" t="s">
        <v>138</v>
      </c>
      <c r="K8" s="18" t="s">
        <v>126</v>
      </c>
      <c r="L8" s="17" t="s">
        <v>58</v>
      </c>
      <c r="M8" s="4"/>
    </row>
    <row r="9" spans="2:15" ht="18" customHeight="1">
      <c r="B9" s="172"/>
      <c r="C9" s="175"/>
      <c r="D9" s="178"/>
      <c r="E9" s="17" t="s">
        <v>216</v>
      </c>
      <c r="F9" s="17">
        <v>6811</v>
      </c>
      <c r="G9" s="18">
        <v>3</v>
      </c>
      <c r="H9" s="18"/>
      <c r="I9" s="18"/>
      <c r="J9" s="17" t="s">
        <v>217</v>
      </c>
      <c r="K9" s="18" t="s">
        <v>126</v>
      </c>
      <c r="L9" s="17" t="s">
        <v>127</v>
      </c>
      <c r="M9" s="4"/>
    </row>
    <row r="10" spans="2:15" ht="18" customHeight="1">
      <c r="B10" s="172"/>
      <c r="C10" s="175"/>
      <c r="D10" s="178"/>
      <c r="E10" s="51" t="s">
        <v>218</v>
      </c>
      <c r="F10" s="17">
        <v>6846</v>
      </c>
      <c r="G10" s="18">
        <v>3</v>
      </c>
      <c r="H10" s="17"/>
      <c r="I10" s="18"/>
      <c r="J10" s="17" t="s">
        <v>142</v>
      </c>
      <c r="K10" s="18" t="s">
        <v>126</v>
      </c>
      <c r="L10" s="17" t="s">
        <v>58</v>
      </c>
      <c r="M10" s="4"/>
    </row>
    <row r="11" spans="2:15" s="55" customFormat="1" ht="18" customHeight="1">
      <c r="B11" s="179">
        <v>2</v>
      </c>
      <c r="C11" s="181" t="s">
        <v>189</v>
      </c>
      <c r="D11" s="176" t="s">
        <v>125</v>
      </c>
      <c r="E11" s="17" t="s">
        <v>134</v>
      </c>
      <c r="F11" s="26" t="s">
        <v>121</v>
      </c>
      <c r="G11" s="18">
        <v>3</v>
      </c>
      <c r="H11" s="18"/>
      <c r="I11" s="18"/>
      <c r="J11" s="17" t="s">
        <v>133</v>
      </c>
      <c r="K11" s="31" t="s">
        <v>209</v>
      </c>
      <c r="L11" s="17" t="s">
        <v>127</v>
      </c>
      <c r="M11" s="54"/>
      <c r="N11" s="54"/>
      <c r="O11" s="54"/>
    </row>
    <row r="12" spans="2:15" ht="18" customHeight="1">
      <c r="B12" s="180"/>
      <c r="C12" s="182"/>
      <c r="D12" s="183"/>
      <c r="E12" s="22" t="s">
        <v>189</v>
      </c>
      <c r="F12" s="26" t="s">
        <v>211</v>
      </c>
      <c r="G12" s="18">
        <v>3</v>
      </c>
      <c r="H12" s="18"/>
      <c r="I12" s="18"/>
      <c r="J12" s="17" t="s">
        <v>133</v>
      </c>
      <c r="K12" s="18" t="s">
        <v>31</v>
      </c>
      <c r="L12" s="91" t="s">
        <v>85</v>
      </c>
      <c r="M12" s="16" t="s">
        <v>210</v>
      </c>
    </row>
    <row r="13" spans="2:15" ht="18" customHeight="1">
      <c r="B13" s="167">
        <v>3</v>
      </c>
      <c r="C13" s="168" t="s">
        <v>30</v>
      </c>
      <c r="D13" s="169" t="s">
        <v>130</v>
      </c>
      <c r="E13" s="59" t="s">
        <v>219</v>
      </c>
      <c r="F13" s="59">
        <v>3433</v>
      </c>
      <c r="G13" s="60">
        <v>3</v>
      </c>
      <c r="H13" s="59"/>
      <c r="I13" s="60"/>
      <c r="J13" s="59" t="s">
        <v>138</v>
      </c>
      <c r="K13" s="18" t="s">
        <v>154</v>
      </c>
      <c r="L13" s="17" t="s">
        <v>14</v>
      </c>
      <c r="M13" s="50"/>
    </row>
    <row r="14" spans="2:15" ht="18" customHeight="1">
      <c r="B14" s="167"/>
      <c r="C14" s="168"/>
      <c r="D14" s="169"/>
      <c r="E14" s="58" t="s">
        <v>132</v>
      </c>
      <c r="F14" s="59">
        <v>3410</v>
      </c>
      <c r="G14" s="60">
        <v>3</v>
      </c>
      <c r="H14" s="59"/>
      <c r="I14" s="60"/>
      <c r="J14" s="59" t="s">
        <v>144</v>
      </c>
      <c r="K14" s="18" t="s">
        <v>154</v>
      </c>
      <c r="L14" s="17" t="s">
        <v>58</v>
      </c>
      <c r="M14" s="50"/>
    </row>
    <row r="15" spans="2:15" ht="18" customHeight="1">
      <c r="B15" s="167"/>
      <c r="C15" s="168"/>
      <c r="D15" s="169"/>
      <c r="E15" s="58" t="s">
        <v>153</v>
      </c>
      <c r="F15" s="59">
        <v>6615</v>
      </c>
      <c r="G15" s="60">
        <v>3</v>
      </c>
      <c r="H15" s="59"/>
      <c r="I15" s="60"/>
      <c r="J15" s="61" t="s">
        <v>135</v>
      </c>
      <c r="K15" s="18" t="s">
        <v>126</v>
      </c>
      <c r="L15" s="17" t="s">
        <v>58</v>
      </c>
      <c r="M15" s="50"/>
    </row>
  </sheetData>
  <autoFilter ref="B3:N3" xr:uid="{00000000-0009-0000-0000-000001000000}"/>
  <mergeCells count="10">
    <mergeCell ref="B2:L2"/>
    <mergeCell ref="B13:B15"/>
    <mergeCell ref="C13:C15"/>
    <mergeCell ref="D13:D15"/>
    <mergeCell ref="B4:B10"/>
    <mergeCell ref="C4:C10"/>
    <mergeCell ref="D4:D10"/>
    <mergeCell ref="B11:B12"/>
    <mergeCell ref="C11:C12"/>
    <mergeCell ref="D11:D12"/>
  </mergeCells>
  <phoneticPr fontId="1" type="noConversion"/>
  <dataValidations count="2">
    <dataValidation type="list" allowBlank="1" showInputMessage="1" showErrorMessage="1" sqref="K4:K15" xr:uid="{00000000-0002-0000-0100-000000000000}">
      <formula1>"大學部,研究所"</formula1>
    </dataValidation>
    <dataValidation type="list" allowBlank="1" showInputMessage="1" showErrorMessage="1" sqref="L4:L11 L13:L15" xr:uid="{00000000-0002-0000-0100-000001000000}">
      <formula1>"上學期,下學期,上下學期"</formula1>
    </dataValidation>
  </dataValidations>
  <printOptions horizontalCentered="1"/>
  <pageMargins left="0.19685039370078741" right="0.19685039370078741" top="0" bottom="0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3300"/>
  </sheetPr>
  <dimension ref="B1:N55"/>
  <sheetViews>
    <sheetView view="pageLayout" zoomScaleNormal="100" workbookViewId="0">
      <selection activeCell="C4" sqref="C4:C9"/>
    </sheetView>
  </sheetViews>
  <sheetFormatPr defaultColWidth="7.6640625" defaultRowHeight="15"/>
  <cols>
    <col min="1" max="1" width="2.77734375" style="1" customWidth="1"/>
    <col min="2" max="2" width="3.77734375" style="11" customWidth="1"/>
    <col min="3" max="3" width="31" style="1" customWidth="1"/>
    <col min="4" max="4" width="9.77734375" style="2" customWidth="1"/>
    <col min="5" max="5" width="39.109375" style="1" customWidth="1"/>
    <col min="6" max="6" width="14.21875" style="1" customWidth="1"/>
    <col min="7" max="7" width="7.77734375" style="2" customWidth="1"/>
    <col min="8" max="9" width="8" style="1" customWidth="1"/>
    <col min="10" max="10" width="22.33203125" style="24" customWidth="1"/>
    <col min="11" max="12" width="10.77734375" style="1" customWidth="1"/>
    <col min="13" max="16384" width="7.6640625" style="1"/>
  </cols>
  <sheetData>
    <row r="1" spans="2:14" ht="26.25" customHeight="1">
      <c r="B1" s="32" t="s">
        <v>6</v>
      </c>
      <c r="C1" s="3"/>
      <c r="N1" s="7"/>
    </row>
    <row r="2" spans="2:14" ht="24.75" customHeight="1">
      <c r="B2" s="184" t="s">
        <v>163</v>
      </c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2:14" ht="36" customHeight="1">
      <c r="B3" s="33" t="s">
        <v>7</v>
      </c>
      <c r="C3" s="5" t="s">
        <v>15</v>
      </c>
      <c r="D3" s="34" t="s">
        <v>8</v>
      </c>
      <c r="E3" s="5" t="s">
        <v>0</v>
      </c>
      <c r="F3" s="5" t="s">
        <v>9</v>
      </c>
      <c r="G3" s="6" t="s">
        <v>10</v>
      </c>
      <c r="H3" s="338" t="s">
        <v>231</v>
      </c>
      <c r="I3" s="337" t="s">
        <v>230</v>
      </c>
      <c r="J3" s="5" t="s">
        <v>1</v>
      </c>
      <c r="K3" s="34" t="s">
        <v>11</v>
      </c>
      <c r="L3" s="34" t="s">
        <v>16</v>
      </c>
    </row>
    <row r="4" spans="2:14" ht="18" customHeight="1">
      <c r="B4" s="176">
        <v>1</v>
      </c>
      <c r="C4" s="199" t="s">
        <v>41</v>
      </c>
      <c r="D4" s="202" t="s">
        <v>4</v>
      </c>
      <c r="E4" s="27" t="s">
        <v>43</v>
      </c>
      <c r="F4" s="17">
        <v>2265</v>
      </c>
      <c r="G4" s="18">
        <v>3</v>
      </c>
      <c r="H4" s="70"/>
      <c r="I4" s="70"/>
      <c r="J4" s="27" t="s">
        <v>184</v>
      </c>
      <c r="K4" s="31" t="s">
        <v>70</v>
      </c>
      <c r="L4" s="71" t="s">
        <v>85</v>
      </c>
    </row>
    <row r="5" spans="2:14" ht="18" customHeight="1">
      <c r="B5" s="177"/>
      <c r="C5" s="200"/>
      <c r="D5" s="203"/>
      <c r="E5" s="27" t="s">
        <v>44</v>
      </c>
      <c r="F5" s="20">
        <v>2329</v>
      </c>
      <c r="G5" s="19">
        <v>3</v>
      </c>
      <c r="H5" s="23"/>
      <c r="I5" s="23"/>
      <c r="J5" s="27" t="s">
        <v>183</v>
      </c>
      <c r="K5" s="31" t="s">
        <v>13</v>
      </c>
      <c r="L5" s="22" t="s">
        <v>14</v>
      </c>
    </row>
    <row r="6" spans="2:14" ht="18" customHeight="1">
      <c r="B6" s="177"/>
      <c r="C6" s="200"/>
      <c r="D6" s="203"/>
      <c r="E6" s="27" t="s">
        <v>45</v>
      </c>
      <c r="F6" s="20">
        <v>2349</v>
      </c>
      <c r="G6" s="19">
        <v>3</v>
      </c>
      <c r="H6" s="23"/>
      <c r="I6" s="23"/>
      <c r="J6" s="27" t="s">
        <v>186</v>
      </c>
      <c r="K6" s="31" t="s">
        <v>13</v>
      </c>
      <c r="L6" s="22" t="s">
        <v>14</v>
      </c>
    </row>
    <row r="7" spans="2:14" ht="18" customHeight="1">
      <c r="B7" s="177"/>
      <c r="C7" s="200"/>
      <c r="D7" s="203"/>
      <c r="E7" s="22" t="s">
        <v>42</v>
      </c>
      <c r="F7" s="17">
        <v>2282</v>
      </c>
      <c r="G7" s="18">
        <v>3</v>
      </c>
      <c r="H7" s="31"/>
      <c r="I7" s="31"/>
      <c r="J7" s="22" t="s">
        <v>135</v>
      </c>
      <c r="K7" s="31" t="s">
        <v>13</v>
      </c>
      <c r="L7" s="22" t="s">
        <v>58</v>
      </c>
    </row>
    <row r="8" spans="2:14" ht="18" customHeight="1">
      <c r="B8" s="177"/>
      <c r="C8" s="200"/>
      <c r="D8" s="203"/>
      <c r="E8" s="22" t="s">
        <v>42</v>
      </c>
      <c r="F8" s="17">
        <v>3146</v>
      </c>
      <c r="G8" s="18">
        <v>3</v>
      </c>
      <c r="H8" s="31"/>
      <c r="I8" s="31"/>
      <c r="J8" s="22" t="s">
        <v>187</v>
      </c>
      <c r="K8" s="31" t="s">
        <v>13</v>
      </c>
      <c r="L8" s="22" t="s">
        <v>58</v>
      </c>
    </row>
    <row r="9" spans="2:14" ht="18" customHeight="1">
      <c r="B9" s="198"/>
      <c r="C9" s="201"/>
      <c r="D9" s="204"/>
      <c r="E9" s="27" t="s">
        <v>47</v>
      </c>
      <c r="F9" s="20">
        <v>3435</v>
      </c>
      <c r="G9" s="19">
        <v>3</v>
      </c>
      <c r="H9" s="23"/>
      <c r="I9" s="23"/>
      <c r="J9" s="27" t="s">
        <v>183</v>
      </c>
      <c r="K9" s="31" t="s">
        <v>13</v>
      </c>
      <c r="L9" s="22" t="s">
        <v>14</v>
      </c>
    </row>
    <row r="10" spans="2:14" ht="18" customHeight="1">
      <c r="B10" s="176">
        <v>2</v>
      </c>
      <c r="C10" s="205" t="s">
        <v>32</v>
      </c>
      <c r="D10" s="202" t="s">
        <v>4</v>
      </c>
      <c r="E10" s="27" t="s">
        <v>46</v>
      </c>
      <c r="F10" s="20" t="s">
        <v>159</v>
      </c>
      <c r="G10" s="19">
        <v>3</v>
      </c>
      <c r="H10" s="23"/>
      <c r="I10" s="23"/>
      <c r="J10" s="27" t="s">
        <v>184</v>
      </c>
      <c r="K10" s="31" t="s">
        <v>13</v>
      </c>
      <c r="L10" s="22" t="s">
        <v>58</v>
      </c>
    </row>
    <row r="11" spans="2:14" ht="18" customHeight="1">
      <c r="B11" s="177"/>
      <c r="C11" s="206"/>
      <c r="D11" s="203"/>
      <c r="E11" s="27" t="s">
        <v>46</v>
      </c>
      <c r="F11" s="20" t="s">
        <v>160</v>
      </c>
      <c r="G11" s="19">
        <v>3</v>
      </c>
      <c r="H11" s="23"/>
      <c r="I11" s="23"/>
      <c r="J11" s="27" t="s">
        <v>183</v>
      </c>
      <c r="K11" s="31" t="s">
        <v>13</v>
      </c>
      <c r="L11" s="22" t="s">
        <v>58</v>
      </c>
    </row>
    <row r="12" spans="2:14" ht="18" customHeight="1">
      <c r="B12" s="177"/>
      <c r="C12" s="206"/>
      <c r="D12" s="203"/>
      <c r="E12" s="27" t="s">
        <v>46</v>
      </c>
      <c r="F12" s="20">
        <v>2211</v>
      </c>
      <c r="G12" s="19">
        <v>3</v>
      </c>
      <c r="H12" s="23"/>
      <c r="I12" s="23"/>
      <c r="J12" s="22" t="s">
        <v>187</v>
      </c>
      <c r="K12" s="31" t="s">
        <v>13</v>
      </c>
      <c r="L12" s="22" t="s">
        <v>14</v>
      </c>
    </row>
    <row r="13" spans="2:14" ht="18" customHeight="1">
      <c r="B13" s="177"/>
      <c r="C13" s="206"/>
      <c r="D13" s="203"/>
      <c r="E13" s="27" t="s">
        <v>49</v>
      </c>
      <c r="F13" s="20">
        <v>3308</v>
      </c>
      <c r="G13" s="19">
        <v>3</v>
      </c>
      <c r="H13" s="23"/>
      <c r="I13" s="23"/>
      <c r="J13" s="27" t="s">
        <v>184</v>
      </c>
      <c r="K13" s="31" t="s">
        <v>13</v>
      </c>
      <c r="L13" s="22" t="s">
        <v>14</v>
      </c>
    </row>
    <row r="14" spans="2:14" ht="18" customHeight="1">
      <c r="B14" s="198"/>
      <c r="C14" s="207"/>
      <c r="D14" s="204"/>
      <c r="E14" s="27" t="s">
        <v>48</v>
      </c>
      <c r="F14" s="20">
        <v>6366</v>
      </c>
      <c r="G14" s="19">
        <v>3</v>
      </c>
      <c r="H14" s="23"/>
      <c r="I14" s="23"/>
      <c r="J14" s="22" t="s">
        <v>187</v>
      </c>
      <c r="K14" s="31" t="s">
        <v>31</v>
      </c>
      <c r="L14" s="22" t="s">
        <v>58</v>
      </c>
    </row>
    <row r="15" spans="2:14" ht="18" customHeight="1">
      <c r="B15" s="176">
        <v>3</v>
      </c>
      <c r="C15" s="205" t="s">
        <v>33</v>
      </c>
      <c r="D15" s="202" t="s">
        <v>4</v>
      </c>
      <c r="E15" s="27" t="s">
        <v>50</v>
      </c>
      <c r="F15" s="20">
        <v>7735</v>
      </c>
      <c r="G15" s="19">
        <v>3</v>
      </c>
      <c r="H15" s="23"/>
      <c r="I15" s="23"/>
      <c r="J15" s="27" t="s">
        <v>184</v>
      </c>
      <c r="K15" s="31" t="s">
        <v>31</v>
      </c>
      <c r="L15" s="22" t="s">
        <v>14</v>
      </c>
    </row>
    <row r="16" spans="2:14" ht="18" customHeight="1">
      <c r="B16" s="177"/>
      <c r="C16" s="206"/>
      <c r="D16" s="203"/>
      <c r="E16" s="27" t="s">
        <v>51</v>
      </c>
      <c r="F16" s="20">
        <v>6725</v>
      </c>
      <c r="G16" s="19">
        <v>3</v>
      </c>
      <c r="H16" s="23"/>
      <c r="I16" s="23"/>
      <c r="J16" s="27" t="s">
        <v>184</v>
      </c>
      <c r="K16" s="31" t="s">
        <v>31</v>
      </c>
      <c r="L16" s="22" t="s">
        <v>14</v>
      </c>
    </row>
    <row r="17" spans="2:12" ht="18" customHeight="1">
      <c r="B17" s="177"/>
      <c r="C17" s="206"/>
      <c r="D17" s="203"/>
      <c r="E17" s="27" t="s">
        <v>52</v>
      </c>
      <c r="F17" s="20">
        <v>5119</v>
      </c>
      <c r="G17" s="19">
        <v>3</v>
      </c>
      <c r="H17" s="23"/>
      <c r="I17" s="23"/>
      <c r="J17" s="27" t="s">
        <v>184</v>
      </c>
      <c r="K17" s="31" t="s">
        <v>31</v>
      </c>
      <c r="L17" s="22" t="s">
        <v>58</v>
      </c>
    </row>
    <row r="18" spans="2:12" ht="18" customHeight="1">
      <c r="B18" s="177"/>
      <c r="C18" s="206"/>
      <c r="D18" s="203"/>
      <c r="E18" s="27" t="s">
        <v>99</v>
      </c>
      <c r="F18" s="20">
        <v>6735</v>
      </c>
      <c r="G18" s="19">
        <v>3</v>
      </c>
      <c r="H18" s="23"/>
      <c r="I18" s="23"/>
      <c r="J18" s="27" t="s">
        <v>184</v>
      </c>
      <c r="K18" s="31" t="s">
        <v>13</v>
      </c>
      <c r="L18" s="22" t="s">
        <v>58</v>
      </c>
    </row>
    <row r="19" spans="2:12" ht="18" customHeight="1">
      <c r="B19" s="198"/>
      <c r="C19" s="207"/>
      <c r="D19" s="204"/>
      <c r="E19" s="27" t="s">
        <v>53</v>
      </c>
      <c r="F19" s="20">
        <v>6356</v>
      </c>
      <c r="G19" s="19">
        <v>3</v>
      </c>
      <c r="H19" s="23"/>
      <c r="I19" s="23"/>
      <c r="J19" s="22" t="s">
        <v>187</v>
      </c>
      <c r="K19" s="31" t="s">
        <v>31</v>
      </c>
      <c r="L19" s="22" t="s">
        <v>58</v>
      </c>
    </row>
    <row r="20" spans="2:12" ht="18" customHeight="1">
      <c r="B20" s="176">
        <v>4</v>
      </c>
      <c r="C20" s="205" t="s">
        <v>34</v>
      </c>
      <c r="D20" s="202" t="s">
        <v>4</v>
      </c>
      <c r="E20" s="22" t="s">
        <v>57</v>
      </c>
      <c r="F20" s="17" t="s">
        <v>161</v>
      </c>
      <c r="G20" s="18">
        <v>3</v>
      </c>
      <c r="H20" s="31"/>
      <c r="I20" s="31"/>
      <c r="J20" s="27" t="s">
        <v>184</v>
      </c>
      <c r="K20" s="31" t="s">
        <v>13</v>
      </c>
      <c r="L20" s="22" t="s">
        <v>58</v>
      </c>
    </row>
    <row r="21" spans="2:12" ht="18" customHeight="1">
      <c r="B21" s="177"/>
      <c r="C21" s="206"/>
      <c r="D21" s="203"/>
      <c r="E21" s="22" t="s">
        <v>59</v>
      </c>
      <c r="F21" s="17">
        <v>2320</v>
      </c>
      <c r="G21" s="18">
        <v>3</v>
      </c>
      <c r="H21" s="31"/>
      <c r="I21" s="31"/>
      <c r="J21" s="27" t="s">
        <v>184</v>
      </c>
      <c r="K21" s="31" t="s">
        <v>13</v>
      </c>
      <c r="L21" s="22" t="s">
        <v>14</v>
      </c>
    </row>
    <row r="22" spans="2:12" ht="18" customHeight="1">
      <c r="B22" s="177"/>
      <c r="C22" s="206"/>
      <c r="D22" s="203"/>
      <c r="E22" s="22" t="s">
        <v>60</v>
      </c>
      <c r="F22" s="17" t="s">
        <v>162</v>
      </c>
      <c r="G22" s="18">
        <v>3</v>
      </c>
      <c r="H22" s="31"/>
      <c r="I22" s="31"/>
      <c r="J22" s="27" t="s">
        <v>184</v>
      </c>
      <c r="K22" s="31" t="s">
        <v>13</v>
      </c>
      <c r="L22" s="22" t="s">
        <v>14</v>
      </c>
    </row>
    <row r="23" spans="2:12" ht="18" customHeight="1">
      <c r="B23" s="177"/>
      <c r="C23" s="206"/>
      <c r="D23" s="203"/>
      <c r="E23" s="22" t="s">
        <v>61</v>
      </c>
      <c r="F23" s="17">
        <v>6721</v>
      </c>
      <c r="G23" s="18">
        <v>3</v>
      </c>
      <c r="H23" s="31"/>
      <c r="I23" s="31"/>
      <c r="J23" s="27" t="s">
        <v>184</v>
      </c>
      <c r="K23" s="31" t="s">
        <v>31</v>
      </c>
      <c r="L23" s="22" t="s">
        <v>14</v>
      </c>
    </row>
    <row r="24" spans="2:12" ht="18" customHeight="1">
      <c r="B24" s="198"/>
      <c r="C24" s="207"/>
      <c r="D24" s="204"/>
      <c r="E24" s="22" t="s">
        <v>62</v>
      </c>
      <c r="F24" s="17">
        <v>5111</v>
      </c>
      <c r="G24" s="18">
        <v>3</v>
      </c>
      <c r="H24" s="31"/>
      <c r="I24" s="31"/>
      <c r="J24" s="27" t="s">
        <v>184</v>
      </c>
      <c r="K24" s="31" t="s">
        <v>63</v>
      </c>
      <c r="L24" s="22" t="s">
        <v>58</v>
      </c>
    </row>
    <row r="25" spans="2:12" ht="18" customHeight="1">
      <c r="B25" s="176">
        <v>5</v>
      </c>
      <c r="C25" s="199" t="s">
        <v>64</v>
      </c>
      <c r="D25" s="202" t="s">
        <v>4</v>
      </c>
      <c r="E25" s="22" t="s">
        <v>65</v>
      </c>
      <c r="F25" s="17" t="s">
        <v>165</v>
      </c>
      <c r="G25" s="18">
        <v>3</v>
      </c>
      <c r="H25" s="31"/>
      <c r="I25" s="31"/>
      <c r="J25" s="27" t="s">
        <v>184</v>
      </c>
      <c r="K25" s="31" t="s">
        <v>13</v>
      </c>
      <c r="L25" s="22" t="s">
        <v>58</v>
      </c>
    </row>
    <row r="26" spans="2:12" ht="18" customHeight="1">
      <c r="B26" s="177"/>
      <c r="C26" s="200"/>
      <c r="D26" s="203"/>
      <c r="E26" s="22" t="s">
        <v>66</v>
      </c>
      <c r="F26" s="17">
        <v>6723</v>
      </c>
      <c r="G26" s="18">
        <v>3</v>
      </c>
      <c r="H26" s="31"/>
      <c r="I26" s="31"/>
      <c r="J26" s="27" t="s">
        <v>184</v>
      </c>
      <c r="K26" s="31" t="s">
        <v>31</v>
      </c>
      <c r="L26" s="22" t="s">
        <v>58</v>
      </c>
    </row>
    <row r="27" spans="2:12" ht="18" customHeight="1">
      <c r="B27" s="177"/>
      <c r="C27" s="200"/>
      <c r="D27" s="203"/>
      <c r="E27" s="22" t="s">
        <v>67</v>
      </c>
      <c r="F27" s="17">
        <v>3374</v>
      </c>
      <c r="G27" s="18">
        <v>3</v>
      </c>
      <c r="H27" s="31"/>
      <c r="I27" s="31"/>
      <c r="J27" s="27" t="s">
        <v>184</v>
      </c>
      <c r="K27" s="31" t="s">
        <v>13</v>
      </c>
      <c r="L27" s="22" t="s">
        <v>14</v>
      </c>
    </row>
    <row r="28" spans="2:12" ht="18" customHeight="1">
      <c r="B28" s="198"/>
      <c r="C28" s="201"/>
      <c r="D28" s="204"/>
      <c r="E28" s="22" t="s">
        <v>68</v>
      </c>
      <c r="F28" s="17">
        <v>5117</v>
      </c>
      <c r="G28" s="18">
        <v>3</v>
      </c>
      <c r="H28" s="31"/>
      <c r="I28" s="31"/>
      <c r="J28" s="27" t="s">
        <v>184</v>
      </c>
      <c r="K28" s="31" t="s">
        <v>31</v>
      </c>
      <c r="L28" s="22" t="s">
        <v>14</v>
      </c>
    </row>
    <row r="29" spans="2:12" ht="18" customHeight="1">
      <c r="B29" s="39">
        <v>6</v>
      </c>
      <c r="C29" s="62" t="s">
        <v>35</v>
      </c>
      <c r="D29" s="40" t="s">
        <v>4</v>
      </c>
      <c r="E29" s="22" t="s">
        <v>69</v>
      </c>
      <c r="F29" s="17">
        <v>1167</v>
      </c>
      <c r="G29" s="18">
        <v>3</v>
      </c>
      <c r="H29" s="31"/>
      <c r="I29" s="31"/>
      <c r="J29" s="27" t="s">
        <v>184</v>
      </c>
      <c r="K29" s="31" t="s">
        <v>70</v>
      </c>
      <c r="L29" s="22" t="s">
        <v>71</v>
      </c>
    </row>
    <row r="30" spans="2:12" ht="18" customHeight="1">
      <c r="B30" s="193">
        <v>7</v>
      </c>
      <c r="C30" s="168" t="s">
        <v>18</v>
      </c>
      <c r="D30" s="196" t="s">
        <v>4</v>
      </c>
      <c r="E30" s="27" t="s">
        <v>77</v>
      </c>
      <c r="F30" s="20" t="s">
        <v>166</v>
      </c>
      <c r="G30" s="19">
        <v>3</v>
      </c>
      <c r="H30" s="23"/>
      <c r="I30" s="23"/>
      <c r="J30" s="27" t="s">
        <v>184</v>
      </c>
      <c r="K30" s="31" t="s">
        <v>13</v>
      </c>
      <c r="L30" s="22" t="s">
        <v>58</v>
      </c>
    </row>
    <row r="31" spans="2:12" ht="18" customHeight="1">
      <c r="B31" s="194"/>
      <c r="C31" s="168"/>
      <c r="D31" s="197"/>
      <c r="E31" s="27" t="s">
        <v>76</v>
      </c>
      <c r="F31" s="20">
        <v>6731</v>
      </c>
      <c r="G31" s="19">
        <v>3</v>
      </c>
      <c r="H31" s="23"/>
      <c r="I31" s="23"/>
      <c r="J31" s="27" t="s">
        <v>184</v>
      </c>
      <c r="K31" s="31" t="s">
        <v>31</v>
      </c>
      <c r="L31" s="22" t="s">
        <v>58</v>
      </c>
    </row>
    <row r="32" spans="2:12" ht="18" customHeight="1">
      <c r="B32" s="194"/>
      <c r="C32" s="168"/>
      <c r="D32" s="197"/>
      <c r="E32" s="27" t="s">
        <v>78</v>
      </c>
      <c r="F32" s="20">
        <v>5127</v>
      </c>
      <c r="G32" s="19">
        <v>3</v>
      </c>
      <c r="H32" s="23"/>
      <c r="I32" s="23"/>
      <c r="J32" s="27" t="s">
        <v>184</v>
      </c>
      <c r="K32" s="31" t="s">
        <v>31</v>
      </c>
      <c r="L32" s="22" t="s">
        <v>14</v>
      </c>
    </row>
    <row r="33" spans="2:12" ht="18" customHeight="1">
      <c r="B33" s="169">
        <v>8</v>
      </c>
      <c r="C33" s="185" t="s">
        <v>54</v>
      </c>
      <c r="D33" s="187" t="s">
        <v>5</v>
      </c>
      <c r="E33" s="27" t="s">
        <v>55</v>
      </c>
      <c r="F33" s="20">
        <v>4313</v>
      </c>
      <c r="G33" s="19">
        <v>3</v>
      </c>
      <c r="H33" s="23"/>
      <c r="I33" s="23"/>
      <c r="J33" s="27" t="s">
        <v>184</v>
      </c>
      <c r="K33" s="31" t="s">
        <v>13</v>
      </c>
      <c r="L33" s="22" t="s">
        <v>58</v>
      </c>
    </row>
    <row r="34" spans="2:12" ht="18" customHeight="1">
      <c r="B34" s="208"/>
      <c r="C34" s="186"/>
      <c r="D34" s="188"/>
      <c r="E34" s="27" t="s">
        <v>56</v>
      </c>
      <c r="F34" s="20">
        <v>6862</v>
      </c>
      <c r="G34" s="19">
        <v>3</v>
      </c>
      <c r="H34" s="23"/>
      <c r="I34" s="23"/>
      <c r="J34" s="59" t="s">
        <v>144</v>
      </c>
      <c r="K34" s="31" t="s">
        <v>31</v>
      </c>
      <c r="L34" s="22" t="s">
        <v>58</v>
      </c>
    </row>
    <row r="35" spans="2:12" ht="18" customHeight="1">
      <c r="B35" s="218">
        <v>9</v>
      </c>
      <c r="C35" s="212" t="s">
        <v>188</v>
      </c>
      <c r="D35" s="215" t="s">
        <v>5</v>
      </c>
      <c r="E35" s="27" t="s">
        <v>79</v>
      </c>
      <c r="F35" s="20">
        <v>6733</v>
      </c>
      <c r="G35" s="19">
        <v>3</v>
      </c>
      <c r="H35" s="23"/>
      <c r="I35" s="23"/>
      <c r="J35" s="27" t="s">
        <v>184</v>
      </c>
      <c r="K35" s="31" t="s">
        <v>31</v>
      </c>
      <c r="L35" s="22" t="s">
        <v>58</v>
      </c>
    </row>
    <row r="36" spans="2:12" ht="18" customHeight="1">
      <c r="B36" s="219"/>
      <c r="C36" s="221"/>
      <c r="D36" s="216"/>
      <c r="E36" s="27" t="s">
        <v>80</v>
      </c>
      <c r="F36" s="20">
        <v>6732</v>
      </c>
      <c r="G36" s="19">
        <v>3</v>
      </c>
      <c r="H36" s="23"/>
      <c r="I36" s="23"/>
      <c r="J36" s="27" t="s">
        <v>184</v>
      </c>
      <c r="K36" s="31" t="s">
        <v>31</v>
      </c>
      <c r="L36" s="22" t="s">
        <v>58</v>
      </c>
    </row>
    <row r="37" spans="2:12" ht="18" customHeight="1">
      <c r="B37" s="219"/>
      <c r="C37" s="221"/>
      <c r="D37" s="216"/>
      <c r="E37" s="27" t="s">
        <v>100</v>
      </c>
      <c r="F37" s="20">
        <v>3304</v>
      </c>
      <c r="G37" s="19">
        <v>3</v>
      </c>
      <c r="H37" s="23"/>
      <c r="I37" s="23"/>
      <c r="J37" s="27" t="s">
        <v>184</v>
      </c>
      <c r="K37" s="31" t="s">
        <v>13</v>
      </c>
      <c r="L37" s="22" t="s">
        <v>58</v>
      </c>
    </row>
    <row r="38" spans="2:12" ht="18" customHeight="1">
      <c r="B38" s="219"/>
      <c r="C38" s="221"/>
      <c r="D38" s="216"/>
      <c r="E38" s="27" t="s">
        <v>98</v>
      </c>
      <c r="F38" s="20">
        <v>5118</v>
      </c>
      <c r="G38" s="19">
        <v>3</v>
      </c>
      <c r="H38" s="23"/>
      <c r="I38" s="23"/>
      <c r="J38" s="27" t="s">
        <v>184</v>
      </c>
      <c r="K38" s="31" t="s">
        <v>13</v>
      </c>
      <c r="L38" s="22" t="s">
        <v>14</v>
      </c>
    </row>
    <row r="39" spans="2:12" ht="18" customHeight="1">
      <c r="B39" s="220"/>
      <c r="C39" s="222"/>
      <c r="D39" s="217"/>
      <c r="E39" s="27" t="s">
        <v>97</v>
      </c>
      <c r="F39" s="20">
        <v>6723</v>
      </c>
      <c r="G39" s="19">
        <v>3</v>
      </c>
      <c r="H39" s="23"/>
      <c r="I39" s="23"/>
      <c r="J39" s="27" t="s">
        <v>184</v>
      </c>
      <c r="K39" s="31" t="s">
        <v>13</v>
      </c>
      <c r="L39" s="22" t="s">
        <v>14</v>
      </c>
    </row>
    <row r="40" spans="2:12" ht="18" customHeight="1">
      <c r="B40" s="176">
        <v>10</v>
      </c>
      <c r="C40" s="212" t="s">
        <v>72</v>
      </c>
      <c r="D40" s="215" t="s">
        <v>73</v>
      </c>
      <c r="E40" s="27" t="s">
        <v>81</v>
      </c>
      <c r="F40" s="20">
        <v>3305</v>
      </c>
      <c r="G40" s="19">
        <v>3</v>
      </c>
      <c r="H40" s="23"/>
      <c r="I40" s="23"/>
      <c r="J40" s="27" t="s">
        <v>184</v>
      </c>
      <c r="K40" s="31" t="s">
        <v>13</v>
      </c>
      <c r="L40" s="22" t="s">
        <v>58</v>
      </c>
    </row>
    <row r="41" spans="2:12" ht="18" customHeight="1">
      <c r="B41" s="177"/>
      <c r="C41" s="213"/>
      <c r="D41" s="216"/>
      <c r="E41" s="27" t="s">
        <v>94</v>
      </c>
      <c r="F41" s="20">
        <v>5136</v>
      </c>
      <c r="G41" s="19">
        <v>3</v>
      </c>
      <c r="H41" s="23"/>
      <c r="I41" s="23"/>
      <c r="J41" s="27" t="s">
        <v>184</v>
      </c>
      <c r="K41" s="31" t="s">
        <v>13</v>
      </c>
      <c r="L41" s="22" t="s">
        <v>14</v>
      </c>
    </row>
    <row r="42" spans="2:12" ht="18" customHeight="1">
      <c r="B42" s="177"/>
      <c r="C42" s="213"/>
      <c r="D42" s="216"/>
      <c r="E42" s="27" t="s">
        <v>95</v>
      </c>
      <c r="F42" s="20">
        <v>5154</v>
      </c>
      <c r="G42" s="19">
        <v>3</v>
      </c>
      <c r="H42" s="23"/>
      <c r="I42" s="23"/>
      <c r="J42" s="27" t="s">
        <v>184</v>
      </c>
      <c r="K42" s="31" t="s">
        <v>13</v>
      </c>
      <c r="L42" s="22" t="s">
        <v>71</v>
      </c>
    </row>
    <row r="43" spans="2:12" ht="18" customHeight="1">
      <c r="B43" s="177"/>
      <c r="C43" s="213"/>
      <c r="D43" s="216"/>
      <c r="E43" s="27" t="s">
        <v>96</v>
      </c>
      <c r="F43" s="20">
        <v>6725</v>
      </c>
      <c r="G43" s="19">
        <v>3</v>
      </c>
      <c r="H43" s="23"/>
      <c r="I43" s="23"/>
      <c r="J43" s="27" t="s">
        <v>184</v>
      </c>
      <c r="K43" s="31" t="s">
        <v>13</v>
      </c>
      <c r="L43" s="22" t="s">
        <v>71</v>
      </c>
    </row>
    <row r="44" spans="2:12" ht="18" customHeight="1">
      <c r="B44" s="177"/>
      <c r="C44" s="213"/>
      <c r="D44" s="216"/>
      <c r="E44" s="27" t="s">
        <v>122</v>
      </c>
      <c r="F44" s="20">
        <v>5149</v>
      </c>
      <c r="G44" s="19">
        <v>3</v>
      </c>
      <c r="H44" s="23"/>
      <c r="I44" s="23"/>
      <c r="J44" s="27" t="s">
        <v>184</v>
      </c>
      <c r="K44" s="31" t="s">
        <v>13</v>
      </c>
      <c r="L44" s="22" t="s">
        <v>58</v>
      </c>
    </row>
    <row r="45" spans="2:12" ht="18" customHeight="1">
      <c r="B45" s="198"/>
      <c r="C45" s="214"/>
      <c r="D45" s="217"/>
      <c r="E45" s="27" t="s">
        <v>93</v>
      </c>
      <c r="F45" s="20">
        <v>5117</v>
      </c>
      <c r="G45" s="19">
        <v>3</v>
      </c>
      <c r="H45" s="23"/>
      <c r="I45" s="23"/>
      <c r="J45" s="27" t="s">
        <v>184</v>
      </c>
      <c r="K45" s="31" t="s">
        <v>13</v>
      </c>
      <c r="L45" s="22" t="s">
        <v>14</v>
      </c>
    </row>
    <row r="46" spans="2:12" ht="18" customHeight="1">
      <c r="B46" s="209">
        <v>11</v>
      </c>
      <c r="C46" s="212" t="s">
        <v>74</v>
      </c>
      <c r="D46" s="215" t="s">
        <v>73</v>
      </c>
      <c r="E46" s="27" t="s">
        <v>82</v>
      </c>
      <c r="F46" s="20">
        <v>5115</v>
      </c>
      <c r="G46" s="19">
        <v>3</v>
      </c>
      <c r="H46" s="23"/>
      <c r="I46" s="23"/>
      <c r="J46" s="27" t="s">
        <v>184</v>
      </c>
      <c r="K46" s="31" t="s">
        <v>31</v>
      </c>
      <c r="L46" s="22" t="s">
        <v>58</v>
      </c>
    </row>
    <row r="47" spans="2:12" ht="18" customHeight="1">
      <c r="B47" s="210"/>
      <c r="C47" s="213"/>
      <c r="D47" s="216"/>
      <c r="E47" s="27" t="s">
        <v>101</v>
      </c>
      <c r="F47" s="20">
        <v>6724</v>
      </c>
      <c r="G47" s="19">
        <v>3</v>
      </c>
      <c r="H47" s="23"/>
      <c r="I47" s="23"/>
      <c r="J47" s="27" t="s">
        <v>184</v>
      </c>
      <c r="K47" s="31" t="s">
        <v>31</v>
      </c>
      <c r="L47" s="22" t="s">
        <v>14</v>
      </c>
    </row>
    <row r="48" spans="2:12" ht="18" customHeight="1">
      <c r="B48" s="211"/>
      <c r="C48" s="214"/>
      <c r="D48" s="217"/>
      <c r="E48" s="27" t="s">
        <v>102</v>
      </c>
      <c r="F48" s="20">
        <v>6737</v>
      </c>
      <c r="G48" s="19">
        <v>3</v>
      </c>
      <c r="H48" s="23"/>
      <c r="I48" s="23"/>
      <c r="J48" s="27" t="s">
        <v>184</v>
      </c>
      <c r="K48" s="31" t="s">
        <v>31</v>
      </c>
      <c r="L48" s="22" t="s">
        <v>58</v>
      </c>
    </row>
    <row r="49" spans="2:13" ht="18" customHeight="1">
      <c r="B49" s="193">
        <v>12</v>
      </c>
      <c r="C49" s="195" t="s">
        <v>75</v>
      </c>
      <c r="D49" s="196" t="s">
        <v>5</v>
      </c>
      <c r="E49" s="27" t="s">
        <v>83</v>
      </c>
      <c r="F49" s="20">
        <v>5120</v>
      </c>
      <c r="G49" s="19">
        <v>3</v>
      </c>
      <c r="H49" s="23"/>
      <c r="I49" s="23"/>
      <c r="J49" s="27" t="s">
        <v>184</v>
      </c>
      <c r="K49" s="31" t="s">
        <v>31</v>
      </c>
      <c r="L49" s="22" t="s">
        <v>58</v>
      </c>
    </row>
    <row r="50" spans="2:13" ht="18" customHeight="1">
      <c r="B50" s="193"/>
      <c r="C50" s="168"/>
      <c r="D50" s="196"/>
      <c r="E50" s="27" t="s">
        <v>84</v>
      </c>
      <c r="F50" s="20">
        <v>6719</v>
      </c>
      <c r="G50" s="19">
        <v>3</v>
      </c>
      <c r="H50" s="23"/>
      <c r="I50" s="23"/>
      <c r="J50" s="27" t="s">
        <v>184</v>
      </c>
      <c r="K50" s="31" t="s">
        <v>31</v>
      </c>
      <c r="L50" s="22" t="s">
        <v>14</v>
      </c>
    </row>
    <row r="51" spans="2:13" ht="18" customHeight="1">
      <c r="B51" s="194"/>
      <c r="C51" s="168"/>
      <c r="D51" s="197"/>
      <c r="E51" s="22" t="s">
        <v>103</v>
      </c>
      <c r="F51" s="17">
        <v>6715</v>
      </c>
      <c r="G51" s="18">
        <v>3</v>
      </c>
      <c r="H51" s="31"/>
      <c r="I51" s="31"/>
      <c r="J51" s="27" t="s">
        <v>184</v>
      </c>
      <c r="K51" s="31" t="s">
        <v>31</v>
      </c>
      <c r="L51" s="22" t="s">
        <v>14</v>
      </c>
    </row>
    <row r="52" spans="2:13" ht="28.2" customHeight="1">
      <c r="B52" s="189">
        <v>13</v>
      </c>
      <c r="C52" s="190" t="s">
        <v>29</v>
      </c>
      <c r="D52" s="192" t="s">
        <v>19</v>
      </c>
      <c r="E52" s="63" t="s">
        <v>20</v>
      </c>
      <c r="F52" s="64" t="s">
        <v>21</v>
      </c>
      <c r="G52" s="65">
        <v>0</v>
      </c>
      <c r="H52" s="72"/>
      <c r="I52" s="72"/>
      <c r="J52" s="66" t="s">
        <v>22</v>
      </c>
      <c r="K52" s="67" t="s">
        <v>156</v>
      </c>
      <c r="L52" s="68" t="s">
        <v>157</v>
      </c>
      <c r="M52" s="3" t="s">
        <v>158</v>
      </c>
    </row>
    <row r="53" spans="2:13" ht="28.2" customHeight="1">
      <c r="B53" s="189"/>
      <c r="C53" s="191"/>
      <c r="D53" s="192"/>
      <c r="E53" s="63" t="s">
        <v>23</v>
      </c>
      <c r="F53" s="69" t="s">
        <v>24</v>
      </c>
      <c r="G53" s="65">
        <v>0</v>
      </c>
      <c r="H53" s="72"/>
      <c r="I53" s="72"/>
      <c r="J53" s="43" t="s">
        <v>25</v>
      </c>
      <c r="K53" s="67" t="s">
        <v>26</v>
      </c>
      <c r="L53" s="68" t="s">
        <v>157</v>
      </c>
      <c r="M53" s="3" t="s">
        <v>158</v>
      </c>
    </row>
    <row r="54" spans="2:13" ht="15.6">
      <c r="C54" s="25" t="s">
        <v>27</v>
      </c>
    </row>
    <row r="55" spans="2:13" ht="15.6">
      <c r="C55" s="3" t="s">
        <v>28</v>
      </c>
    </row>
  </sheetData>
  <mergeCells count="37">
    <mergeCell ref="D40:D45"/>
    <mergeCell ref="C40:C45"/>
    <mergeCell ref="B35:B39"/>
    <mergeCell ref="C35:C39"/>
    <mergeCell ref="D35:D39"/>
    <mergeCell ref="C10:C14"/>
    <mergeCell ref="D10:D14"/>
    <mergeCell ref="B20:B24"/>
    <mergeCell ref="B33:B34"/>
    <mergeCell ref="B46:B48"/>
    <mergeCell ref="C46:C48"/>
    <mergeCell ref="D46:D48"/>
    <mergeCell ref="C20:C24"/>
    <mergeCell ref="D20:D24"/>
    <mergeCell ref="B15:B19"/>
    <mergeCell ref="C15:C19"/>
    <mergeCell ref="D15:D19"/>
    <mergeCell ref="B25:B28"/>
    <mergeCell ref="C25:C28"/>
    <mergeCell ref="D25:D28"/>
    <mergeCell ref="B40:B45"/>
    <mergeCell ref="B2:L2"/>
    <mergeCell ref="C33:C34"/>
    <mergeCell ref="D33:D34"/>
    <mergeCell ref="B52:B53"/>
    <mergeCell ref="C52:C53"/>
    <mergeCell ref="D52:D53"/>
    <mergeCell ref="B30:B32"/>
    <mergeCell ref="C30:C32"/>
    <mergeCell ref="B49:B51"/>
    <mergeCell ref="C49:C51"/>
    <mergeCell ref="D30:D32"/>
    <mergeCell ref="D49:D51"/>
    <mergeCell ref="B4:B9"/>
    <mergeCell ref="C4:C9"/>
    <mergeCell ref="D4:D9"/>
    <mergeCell ref="B10:B14"/>
  </mergeCells>
  <phoneticPr fontId="1" type="noConversion"/>
  <dataValidations count="2">
    <dataValidation type="list" allowBlank="1" showInputMessage="1" showErrorMessage="1" sqref="K52:K53 L5:L51" xr:uid="{00000000-0002-0000-0200-000000000000}">
      <formula1>"上學期,下學期,上下學期"</formula1>
    </dataValidation>
    <dataValidation type="list" allowBlank="1" showInputMessage="1" showErrorMessage="1" sqref="J52:J53 K5:K51" xr:uid="{00000000-0002-0000-0200-000001000000}">
      <formula1>"大學部,研究所"</formula1>
    </dataValidation>
  </dataValidations>
  <printOptions horizontalCentered="1"/>
  <pageMargins left="0.19685039370078741" right="0.19685039370078741" top="0" bottom="0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B1:N25"/>
  <sheetViews>
    <sheetView tabSelected="1" view="pageLayout" zoomScaleNormal="100" workbookViewId="0">
      <selection activeCell="C14" sqref="C14:C16"/>
    </sheetView>
  </sheetViews>
  <sheetFormatPr defaultColWidth="4.5546875" defaultRowHeight="15"/>
  <cols>
    <col min="1" max="1" width="2.77734375" style="1" customWidth="1"/>
    <col min="2" max="2" width="3.77734375" style="11" customWidth="1"/>
    <col min="3" max="3" width="24" style="1" customWidth="1"/>
    <col min="4" max="4" width="9.77734375" style="1" customWidth="1"/>
    <col min="5" max="5" width="30.77734375" style="1" customWidth="1"/>
    <col min="6" max="6" width="16.77734375" style="1" customWidth="1"/>
    <col min="7" max="9" width="9.77734375" style="1" customWidth="1"/>
    <col min="10" max="10" width="24.77734375" style="24" customWidth="1"/>
    <col min="11" max="12" width="10.77734375" style="1" customWidth="1"/>
    <col min="13" max="16384" width="4.5546875" style="1"/>
  </cols>
  <sheetData>
    <row r="1" spans="2:14" ht="27" customHeight="1">
      <c r="B1" s="16" t="s">
        <v>6</v>
      </c>
      <c r="C1" s="3"/>
      <c r="N1" s="7"/>
    </row>
    <row r="2" spans="2:14" ht="24" customHeight="1">
      <c r="B2" s="223" t="s">
        <v>164</v>
      </c>
      <c r="C2" s="224"/>
      <c r="D2" s="224"/>
      <c r="E2" s="224"/>
      <c r="F2" s="224"/>
      <c r="G2" s="224"/>
      <c r="H2" s="224"/>
      <c r="I2" s="224"/>
      <c r="J2" s="224"/>
      <c r="K2" s="224"/>
      <c r="L2" s="225"/>
    </row>
    <row r="3" spans="2:14" ht="36" customHeight="1">
      <c r="B3" s="36" t="s">
        <v>7</v>
      </c>
      <c r="C3" s="13" t="s">
        <v>15</v>
      </c>
      <c r="D3" s="37" t="s">
        <v>8</v>
      </c>
      <c r="E3" s="13" t="s">
        <v>0</v>
      </c>
      <c r="F3" s="13" t="s">
        <v>9</v>
      </c>
      <c r="G3" s="15" t="s">
        <v>10</v>
      </c>
      <c r="H3" s="14" t="s">
        <v>2</v>
      </c>
      <c r="I3" s="14" t="s">
        <v>3</v>
      </c>
      <c r="J3" s="13" t="s">
        <v>1</v>
      </c>
      <c r="K3" s="38" t="s">
        <v>11</v>
      </c>
      <c r="L3" s="38" t="s">
        <v>12</v>
      </c>
    </row>
    <row r="4" spans="2:14" ht="18" customHeight="1">
      <c r="B4" s="228">
        <v>1</v>
      </c>
      <c r="C4" s="230" t="s">
        <v>36</v>
      </c>
      <c r="D4" s="232" t="s">
        <v>4</v>
      </c>
      <c r="E4" s="21" t="s">
        <v>86</v>
      </c>
      <c r="F4" s="21">
        <v>2302</v>
      </c>
      <c r="G4" s="35">
        <v>3</v>
      </c>
      <c r="H4" s="19"/>
      <c r="I4" s="19"/>
      <c r="J4" s="27" t="s">
        <v>184</v>
      </c>
      <c r="K4" s="31" t="s">
        <v>13</v>
      </c>
      <c r="L4" s="22" t="s">
        <v>58</v>
      </c>
    </row>
    <row r="5" spans="2:14" ht="18" customHeight="1">
      <c r="B5" s="229"/>
      <c r="C5" s="231"/>
      <c r="D5" s="233"/>
      <c r="E5" s="17" t="s">
        <v>87</v>
      </c>
      <c r="F5" s="17">
        <v>2364</v>
      </c>
      <c r="G5" s="35">
        <v>3</v>
      </c>
      <c r="H5" s="19"/>
      <c r="I5" s="19"/>
      <c r="J5" s="27" t="s">
        <v>184</v>
      </c>
      <c r="K5" s="31" t="s">
        <v>13</v>
      </c>
      <c r="L5" s="22" t="s">
        <v>14</v>
      </c>
    </row>
    <row r="6" spans="2:14" ht="18" customHeight="1">
      <c r="B6" s="229"/>
      <c r="C6" s="231"/>
      <c r="D6" s="233"/>
      <c r="E6" s="17" t="s">
        <v>104</v>
      </c>
      <c r="F6" s="17">
        <v>2349</v>
      </c>
      <c r="G6" s="35">
        <v>3</v>
      </c>
      <c r="H6" s="19"/>
      <c r="I6" s="19"/>
      <c r="J6" s="27" t="s">
        <v>184</v>
      </c>
      <c r="K6" s="31" t="s">
        <v>13</v>
      </c>
      <c r="L6" s="22" t="s">
        <v>58</v>
      </c>
    </row>
    <row r="7" spans="2:14" ht="18" customHeight="1">
      <c r="B7" s="229"/>
      <c r="C7" s="231"/>
      <c r="D7" s="233"/>
      <c r="E7" s="17" t="s">
        <v>88</v>
      </c>
      <c r="F7" s="17" t="s">
        <v>181</v>
      </c>
      <c r="G7" s="35">
        <v>3</v>
      </c>
      <c r="H7" s="19"/>
      <c r="I7" s="19"/>
      <c r="J7" s="27" t="s">
        <v>180</v>
      </c>
      <c r="K7" s="31" t="s">
        <v>13</v>
      </c>
      <c r="L7" s="22" t="s">
        <v>58</v>
      </c>
    </row>
    <row r="8" spans="2:14" ht="18" customHeight="1">
      <c r="B8" s="229"/>
      <c r="C8" s="231"/>
      <c r="D8" s="233"/>
      <c r="E8" s="51" t="s">
        <v>220</v>
      </c>
      <c r="F8" s="17" t="s">
        <v>167</v>
      </c>
      <c r="G8" s="18">
        <v>3</v>
      </c>
      <c r="H8" s="17"/>
      <c r="I8" s="18"/>
      <c r="J8" s="17" t="s">
        <v>144</v>
      </c>
      <c r="K8" s="18" t="s">
        <v>154</v>
      </c>
      <c r="L8" s="17" t="s">
        <v>168</v>
      </c>
    </row>
    <row r="9" spans="2:14" ht="18" customHeight="1">
      <c r="B9" s="45">
        <v>2</v>
      </c>
      <c r="C9" s="234" t="s">
        <v>107</v>
      </c>
      <c r="D9" s="232" t="s">
        <v>4</v>
      </c>
      <c r="E9" s="17" t="s">
        <v>89</v>
      </c>
      <c r="F9" s="17" t="s">
        <v>170</v>
      </c>
      <c r="G9" s="18">
        <v>3</v>
      </c>
      <c r="H9" s="18"/>
      <c r="I9" s="18"/>
      <c r="J9" s="22" t="s">
        <v>184</v>
      </c>
      <c r="K9" s="31" t="s">
        <v>13</v>
      </c>
      <c r="L9" s="22" t="s">
        <v>14</v>
      </c>
    </row>
    <row r="10" spans="2:14" ht="18" customHeight="1">
      <c r="B10" s="46"/>
      <c r="C10" s="235"/>
      <c r="D10" s="233"/>
      <c r="E10" s="17" t="s">
        <v>105</v>
      </c>
      <c r="F10" s="17" t="s">
        <v>171</v>
      </c>
      <c r="G10" s="18">
        <v>3</v>
      </c>
      <c r="H10" s="18"/>
      <c r="I10" s="18"/>
      <c r="J10" s="22" t="s">
        <v>183</v>
      </c>
      <c r="K10" s="31" t="s">
        <v>13</v>
      </c>
      <c r="L10" s="22" t="s">
        <v>58</v>
      </c>
    </row>
    <row r="11" spans="2:14" ht="18" customHeight="1">
      <c r="B11" s="46"/>
      <c r="C11" s="235"/>
      <c r="D11" s="233"/>
      <c r="E11" s="17" t="s">
        <v>106</v>
      </c>
      <c r="F11" s="17" t="s">
        <v>172</v>
      </c>
      <c r="G11" s="18">
        <v>3</v>
      </c>
      <c r="H11" s="18"/>
      <c r="I11" s="18"/>
      <c r="J11" s="22" t="s">
        <v>183</v>
      </c>
      <c r="K11" s="31" t="s">
        <v>13</v>
      </c>
      <c r="L11" s="22" t="s">
        <v>14</v>
      </c>
    </row>
    <row r="12" spans="2:14" ht="18" customHeight="1">
      <c r="B12" s="46"/>
      <c r="C12" s="235"/>
      <c r="D12" s="233"/>
      <c r="E12" s="92" t="s">
        <v>221</v>
      </c>
      <c r="F12" s="17">
        <v>3304</v>
      </c>
      <c r="G12" s="18">
        <v>3</v>
      </c>
      <c r="H12" s="18"/>
      <c r="I12" s="18"/>
      <c r="J12" s="22" t="s">
        <v>184</v>
      </c>
      <c r="K12" s="31" t="s">
        <v>13</v>
      </c>
      <c r="L12" s="22" t="s">
        <v>14</v>
      </c>
    </row>
    <row r="13" spans="2:14" ht="18" customHeight="1">
      <c r="B13" s="47"/>
      <c r="C13" s="236"/>
      <c r="D13" s="237"/>
      <c r="E13" s="92" t="s">
        <v>109</v>
      </c>
      <c r="F13" s="17" t="s">
        <v>173</v>
      </c>
      <c r="G13" s="18">
        <v>3</v>
      </c>
      <c r="H13" s="18"/>
      <c r="I13" s="18"/>
      <c r="J13" s="22" t="s">
        <v>183</v>
      </c>
      <c r="K13" s="31" t="s">
        <v>13</v>
      </c>
      <c r="L13" s="22" t="s">
        <v>14</v>
      </c>
    </row>
    <row r="14" spans="2:14" ht="18" customHeight="1">
      <c r="B14" s="238">
        <v>3</v>
      </c>
      <c r="C14" s="226" t="s">
        <v>37</v>
      </c>
      <c r="D14" s="227" t="s">
        <v>4</v>
      </c>
      <c r="E14" s="17" t="s">
        <v>91</v>
      </c>
      <c r="F14" s="17" t="s">
        <v>174</v>
      </c>
      <c r="G14" s="18">
        <v>3</v>
      </c>
      <c r="H14" s="18"/>
      <c r="I14" s="18"/>
      <c r="J14" s="22" t="s">
        <v>184</v>
      </c>
      <c r="K14" s="31" t="s">
        <v>13</v>
      </c>
      <c r="L14" s="22" t="s">
        <v>14</v>
      </c>
    </row>
    <row r="15" spans="2:14" ht="18" customHeight="1">
      <c r="B15" s="239"/>
      <c r="C15" s="226"/>
      <c r="D15" s="169"/>
      <c r="E15" s="17" t="s">
        <v>90</v>
      </c>
      <c r="F15" s="17">
        <v>2311</v>
      </c>
      <c r="G15" s="18">
        <v>3</v>
      </c>
      <c r="H15" s="18"/>
      <c r="I15" s="18"/>
      <c r="J15" s="22" t="s">
        <v>184</v>
      </c>
      <c r="K15" s="31" t="s">
        <v>13</v>
      </c>
      <c r="L15" s="22" t="s">
        <v>14</v>
      </c>
    </row>
    <row r="16" spans="2:14" ht="18" customHeight="1">
      <c r="B16" s="239"/>
      <c r="C16" s="226"/>
      <c r="D16" s="169"/>
      <c r="E16" s="17" t="s">
        <v>92</v>
      </c>
      <c r="F16" s="17">
        <v>1328</v>
      </c>
      <c r="G16" s="18">
        <v>3</v>
      </c>
      <c r="H16" s="18"/>
      <c r="I16" s="18"/>
      <c r="J16" s="22" t="s">
        <v>183</v>
      </c>
      <c r="K16" s="31" t="s">
        <v>13</v>
      </c>
      <c r="L16" s="22" t="s">
        <v>14</v>
      </c>
    </row>
    <row r="17" spans="2:12" ht="18" customHeight="1">
      <c r="B17" s="244">
        <v>4</v>
      </c>
      <c r="C17" s="226" t="s">
        <v>38</v>
      </c>
      <c r="D17" s="227" t="s">
        <v>5</v>
      </c>
      <c r="E17" s="17" t="s">
        <v>110</v>
      </c>
      <c r="F17" s="17" t="s">
        <v>175</v>
      </c>
      <c r="G17" s="18">
        <v>3</v>
      </c>
      <c r="H17" s="18"/>
      <c r="I17" s="18"/>
      <c r="J17" s="22" t="s">
        <v>180</v>
      </c>
      <c r="K17" s="31" t="s">
        <v>13</v>
      </c>
      <c r="L17" s="22" t="s">
        <v>58</v>
      </c>
    </row>
    <row r="18" spans="2:12" ht="18" customHeight="1">
      <c r="B18" s="244"/>
      <c r="C18" s="226"/>
      <c r="D18" s="227"/>
      <c r="E18" s="17" t="s">
        <v>111</v>
      </c>
      <c r="F18" s="17">
        <v>3430</v>
      </c>
      <c r="G18" s="18">
        <v>3</v>
      </c>
      <c r="H18" s="18"/>
      <c r="I18" s="18"/>
      <c r="J18" s="22" t="s">
        <v>185</v>
      </c>
      <c r="K18" s="31" t="s">
        <v>70</v>
      </c>
      <c r="L18" s="22" t="s">
        <v>85</v>
      </c>
    </row>
    <row r="19" spans="2:12" ht="18" customHeight="1">
      <c r="B19" s="239"/>
      <c r="C19" s="226"/>
      <c r="D19" s="169"/>
      <c r="E19" s="17" t="s">
        <v>112</v>
      </c>
      <c r="F19" s="17">
        <v>2355</v>
      </c>
      <c r="G19" s="18">
        <v>3</v>
      </c>
      <c r="H19" s="18"/>
      <c r="I19" s="18"/>
      <c r="J19" s="22" t="s">
        <v>183</v>
      </c>
      <c r="K19" s="31" t="s">
        <v>13</v>
      </c>
      <c r="L19" s="22" t="s">
        <v>58</v>
      </c>
    </row>
    <row r="20" spans="2:12" ht="18" customHeight="1">
      <c r="B20" s="244">
        <v>5</v>
      </c>
      <c r="C20" s="226" t="s">
        <v>39</v>
      </c>
      <c r="D20" s="227" t="s">
        <v>5</v>
      </c>
      <c r="E20" s="17" t="s">
        <v>114</v>
      </c>
      <c r="F20" s="17">
        <v>3289</v>
      </c>
      <c r="G20" s="18">
        <v>3</v>
      </c>
      <c r="H20" s="18"/>
      <c r="I20" s="18"/>
      <c r="J20" s="22" t="s">
        <v>144</v>
      </c>
      <c r="K20" s="31" t="s">
        <v>115</v>
      </c>
      <c r="L20" s="22" t="s">
        <v>71</v>
      </c>
    </row>
    <row r="21" spans="2:12" ht="18" customHeight="1">
      <c r="B21" s="244"/>
      <c r="C21" s="226"/>
      <c r="D21" s="227"/>
      <c r="E21" s="17" t="s">
        <v>113</v>
      </c>
      <c r="F21" s="17">
        <v>6867</v>
      </c>
      <c r="G21" s="18">
        <v>3</v>
      </c>
      <c r="H21" s="18"/>
      <c r="I21" s="18"/>
      <c r="J21" s="17" t="s">
        <v>178</v>
      </c>
      <c r="K21" s="31" t="s">
        <v>31</v>
      </c>
      <c r="L21" s="22" t="s">
        <v>58</v>
      </c>
    </row>
    <row r="22" spans="2:12" ht="18" customHeight="1">
      <c r="B22" s="239"/>
      <c r="C22" s="226"/>
      <c r="D22" s="169"/>
      <c r="E22" s="51" t="s">
        <v>222</v>
      </c>
      <c r="F22" s="17">
        <v>6607</v>
      </c>
      <c r="G22" s="18">
        <v>3</v>
      </c>
      <c r="H22" s="18"/>
      <c r="I22" s="18"/>
      <c r="J22" s="17" t="s">
        <v>176</v>
      </c>
      <c r="K22" s="18" t="s">
        <v>126</v>
      </c>
      <c r="L22" s="17" t="s">
        <v>58</v>
      </c>
    </row>
    <row r="23" spans="2:12" ht="18" customHeight="1">
      <c r="B23" s="48">
        <v>6</v>
      </c>
      <c r="C23" s="49" t="s">
        <v>40</v>
      </c>
      <c r="D23" s="44" t="s">
        <v>5</v>
      </c>
      <c r="E23" s="92" t="s">
        <v>223</v>
      </c>
      <c r="F23" s="17">
        <v>3274</v>
      </c>
      <c r="G23" s="18">
        <v>3</v>
      </c>
      <c r="H23" s="18"/>
      <c r="I23" s="18"/>
      <c r="J23" s="22" t="s">
        <v>116</v>
      </c>
      <c r="K23" s="31" t="s">
        <v>13</v>
      </c>
      <c r="L23" s="22" t="s">
        <v>58</v>
      </c>
    </row>
    <row r="24" spans="2:12" ht="18" customHeight="1">
      <c r="B24" s="240">
        <v>7</v>
      </c>
      <c r="C24" s="212" t="s">
        <v>117</v>
      </c>
      <c r="D24" s="242" t="s">
        <v>73</v>
      </c>
      <c r="E24" s="17" t="s">
        <v>118</v>
      </c>
      <c r="F24" s="17">
        <v>6718</v>
      </c>
      <c r="G24" s="18">
        <v>3</v>
      </c>
      <c r="H24" s="18"/>
      <c r="I24" s="18"/>
      <c r="J24" s="22" t="s">
        <v>184</v>
      </c>
      <c r="K24" s="31" t="s">
        <v>119</v>
      </c>
      <c r="L24" s="22" t="s">
        <v>85</v>
      </c>
    </row>
    <row r="25" spans="2:12" ht="18" customHeight="1">
      <c r="B25" s="241"/>
      <c r="C25" s="214"/>
      <c r="D25" s="243"/>
      <c r="E25" s="17" t="s">
        <v>120</v>
      </c>
      <c r="F25" s="17">
        <v>6973</v>
      </c>
      <c r="G25" s="18">
        <v>3</v>
      </c>
      <c r="H25" s="18"/>
      <c r="I25" s="18"/>
      <c r="J25" s="22" t="s">
        <v>182</v>
      </c>
      <c r="K25" s="31" t="s">
        <v>119</v>
      </c>
      <c r="L25" s="22" t="s">
        <v>85</v>
      </c>
    </row>
  </sheetData>
  <mergeCells count="18">
    <mergeCell ref="B24:B25"/>
    <mergeCell ref="C24:C25"/>
    <mergeCell ref="D24:D25"/>
    <mergeCell ref="B17:B19"/>
    <mergeCell ref="C17:C19"/>
    <mergeCell ref="D17:D19"/>
    <mergeCell ref="B20:B22"/>
    <mergeCell ref="C20:C22"/>
    <mergeCell ref="D20:D22"/>
    <mergeCell ref="B2:L2"/>
    <mergeCell ref="C14:C16"/>
    <mergeCell ref="D14:D16"/>
    <mergeCell ref="B4:B8"/>
    <mergeCell ref="C4:C8"/>
    <mergeCell ref="D4:D8"/>
    <mergeCell ref="C9:C13"/>
    <mergeCell ref="D9:D13"/>
    <mergeCell ref="B14:B16"/>
  </mergeCells>
  <phoneticPr fontId="1" type="noConversion"/>
  <dataValidations count="2">
    <dataValidation type="list" allowBlank="1" showInputMessage="1" showErrorMessage="1" sqref="K4:K25" xr:uid="{00000000-0002-0000-0300-000000000000}">
      <formula1>"大學部,研究所"</formula1>
    </dataValidation>
    <dataValidation type="list" allowBlank="1" showInputMessage="1" showErrorMessage="1" sqref="L4:L25" xr:uid="{00000000-0002-0000-0300-000001000000}">
      <formula1>"上學期,下學期,上下學期"</formula1>
    </dataValidation>
  </dataValidations>
  <printOptions horizontalCentered="1"/>
  <pageMargins left="0.19685039370078741" right="0.19685039370078741" top="0" bottom="0" header="0.31496062992125984" footer="0.31496062992125984"/>
  <pageSetup paperSize="9" scale="85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O86"/>
  <sheetViews>
    <sheetView view="pageBreakPreview" topLeftCell="D30" zoomScale="93" zoomScaleNormal="93" zoomScaleSheetLayoutView="93" workbookViewId="0">
      <selection activeCell="Q39" sqref="Q39"/>
    </sheetView>
  </sheetViews>
  <sheetFormatPr defaultColWidth="9" defaultRowHeight="15.6"/>
  <cols>
    <col min="1" max="1" width="7.88671875" style="1" customWidth="1"/>
    <col min="2" max="2" width="3.77734375" style="90" customWidth="1"/>
    <col min="3" max="3" width="21.88671875" style="133" customWidth="1"/>
    <col min="4" max="4" width="7.21875" style="157" customWidth="1"/>
    <col min="5" max="5" width="30.77734375" style="133" customWidth="1"/>
    <col min="6" max="6" width="6.44140625" style="133" customWidth="1"/>
    <col min="7" max="7" width="4.44140625" style="1" hidden="1" customWidth="1"/>
    <col min="8" max="9" width="6.44140625" style="1" hidden="1" customWidth="1"/>
    <col min="10" max="10" width="8.33203125" style="158" customWidth="1"/>
    <col min="11" max="11" width="8.21875" style="133" customWidth="1"/>
    <col min="12" max="12" width="4.6640625" style="133" customWidth="1"/>
    <col min="13" max="17" width="9" style="1"/>
    <col min="18" max="18" width="111.77734375" style="1" customWidth="1"/>
    <col min="19" max="16384" width="9" style="1"/>
  </cols>
  <sheetData>
    <row r="1" spans="1:15" s="4" customFormat="1" ht="22.8" customHeight="1" thickBot="1">
      <c r="B1" s="89" t="s">
        <v>7</v>
      </c>
      <c r="C1" s="123" t="s">
        <v>15</v>
      </c>
      <c r="D1" s="134" t="s">
        <v>226</v>
      </c>
      <c r="E1" s="123" t="s">
        <v>0</v>
      </c>
      <c r="F1" s="123" t="s">
        <v>9</v>
      </c>
      <c r="G1" s="10" t="s">
        <v>10</v>
      </c>
      <c r="H1" s="122" t="s">
        <v>224</v>
      </c>
      <c r="I1" s="122" t="s">
        <v>225</v>
      </c>
      <c r="J1" s="123" t="s">
        <v>1</v>
      </c>
      <c r="K1" s="135" t="s">
        <v>11</v>
      </c>
      <c r="L1" s="135" t="s">
        <v>16</v>
      </c>
    </row>
    <row r="2" spans="1:15" ht="18" hidden="1" customHeight="1">
      <c r="B2" s="320">
        <v>1</v>
      </c>
      <c r="C2" s="324" t="s">
        <v>17</v>
      </c>
      <c r="D2" s="328" t="s">
        <v>125</v>
      </c>
      <c r="E2" s="51" t="s">
        <v>128</v>
      </c>
      <c r="F2" s="17">
        <v>4151</v>
      </c>
      <c r="G2" s="18">
        <v>3</v>
      </c>
      <c r="H2" s="17"/>
      <c r="I2" s="18"/>
      <c r="J2" s="22" t="s">
        <v>135</v>
      </c>
      <c r="K2" s="19" t="s">
        <v>136</v>
      </c>
      <c r="L2" s="20" t="s">
        <v>14</v>
      </c>
      <c r="M2" s="4"/>
    </row>
    <row r="3" spans="1:15" ht="14.4" hidden="1" customHeight="1" thickBot="1">
      <c r="B3" s="321"/>
      <c r="C3" s="325"/>
      <c r="D3" s="329"/>
      <c r="E3" s="100" t="s">
        <v>143</v>
      </c>
      <c r="F3" s="97">
        <v>4230</v>
      </c>
      <c r="G3" s="101">
        <v>3</v>
      </c>
      <c r="H3" s="97"/>
      <c r="I3" s="101"/>
      <c r="J3" s="97" t="s">
        <v>144</v>
      </c>
      <c r="K3" s="101" t="s">
        <v>145</v>
      </c>
      <c r="L3" s="97" t="s">
        <v>58</v>
      </c>
      <c r="M3" s="4"/>
    </row>
    <row r="4" spans="1:15" ht="22.95" customHeight="1" thickTop="1" thickBot="1">
      <c r="A4" s="245" t="s">
        <v>227</v>
      </c>
      <c r="B4" s="322"/>
      <c r="C4" s="326"/>
      <c r="D4" s="330"/>
      <c r="E4" s="124" t="s">
        <v>146</v>
      </c>
      <c r="F4" s="124">
        <v>5121</v>
      </c>
      <c r="G4" s="121">
        <v>3</v>
      </c>
      <c r="H4" s="121"/>
      <c r="I4" s="121"/>
      <c r="J4" s="136" t="s">
        <v>147</v>
      </c>
      <c r="K4" s="137" t="s">
        <v>129</v>
      </c>
      <c r="L4" s="138" t="s">
        <v>148</v>
      </c>
      <c r="M4" s="4"/>
    </row>
    <row r="5" spans="1:15" ht="18" hidden="1" customHeight="1" thickTop="1">
      <c r="A5" s="246"/>
      <c r="B5" s="323"/>
      <c r="C5" s="327"/>
      <c r="D5" s="331"/>
      <c r="E5" s="52" t="s">
        <v>137</v>
      </c>
      <c r="F5" s="43">
        <v>7916</v>
      </c>
      <c r="G5" s="42">
        <v>3</v>
      </c>
      <c r="H5" s="43"/>
      <c r="I5" s="42"/>
      <c r="J5" s="43" t="s">
        <v>138</v>
      </c>
      <c r="K5" s="42" t="s">
        <v>139</v>
      </c>
      <c r="L5" s="43" t="s">
        <v>58</v>
      </c>
      <c r="M5" s="53" t="s">
        <v>149</v>
      </c>
    </row>
    <row r="6" spans="1:15" ht="18" hidden="1" customHeight="1">
      <c r="A6" s="246"/>
      <c r="B6" s="323"/>
      <c r="C6" s="327"/>
      <c r="D6" s="331"/>
      <c r="E6" s="52" t="s">
        <v>140</v>
      </c>
      <c r="F6" s="43">
        <v>6814</v>
      </c>
      <c r="G6" s="42">
        <v>3</v>
      </c>
      <c r="H6" s="43"/>
      <c r="I6" s="42"/>
      <c r="J6" s="43" t="s">
        <v>138</v>
      </c>
      <c r="K6" s="42" t="s">
        <v>139</v>
      </c>
      <c r="L6" s="43" t="s">
        <v>58</v>
      </c>
      <c r="M6" s="4"/>
    </row>
    <row r="7" spans="1:15" ht="18" hidden="1" customHeight="1">
      <c r="A7" s="246"/>
      <c r="B7" s="323"/>
      <c r="C7" s="327"/>
      <c r="D7" s="331"/>
      <c r="E7" s="43" t="s">
        <v>150</v>
      </c>
      <c r="F7" s="43">
        <v>6811</v>
      </c>
      <c r="G7" s="42">
        <v>3</v>
      </c>
      <c r="H7" s="42"/>
      <c r="I7" s="42"/>
      <c r="J7" s="43" t="s">
        <v>151</v>
      </c>
      <c r="K7" s="42" t="s">
        <v>139</v>
      </c>
      <c r="L7" s="43" t="s">
        <v>152</v>
      </c>
      <c r="M7" s="4"/>
    </row>
    <row r="8" spans="1:15" ht="18" hidden="1" customHeight="1" thickBot="1">
      <c r="A8" s="246"/>
      <c r="B8" s="323"/>
      <c r="C8" s="327"/>
      <c r="D8" s="331"/>
      <c r="E8" s="52" t="s">
        <v>141</v>
      </c>
      <c r="F8" s="43">
        <v>6846</v>
      </c>
      <c r="G8" s="42">
        <v>3</v>
      </c>
      <c r="H8" s="43"/>
      <c r="I8" s="42"/>
      <c r="J8" s="43" t="s">
        <v>142</v>
      </c>
      <c r="K8" s="42" t="s">
        <v>139</v>
      </c>
      <c r="L8" s="97" t="s">
        <v>58</v>
      </c>
      <c r="M8" s="4"/>
    </row>
    <row r="9" spans="1:15" s="55" customFormat="1" ht="22.95" customHeight="1" thickTop="1">
      <c r="A9" s="247"/>
      <c r="B9" s="270">
        <v>2</v>
      </c>
      <c r="C9" s="333" t="s">
        <v>189</v>
      </c>
      <c r="D9" s="335" t="s">
        <v>125</v>
      </c>
      <c r="E9" s="125" t="s">
        <v>134</v>
      </c>
      <c r="F9" s="139" t="s">
        <v>121</v>
      </c>
      <c r="G9" s="18">
        <v>3</v>
      </c>
      <c r="H9" s="18"/>
      <c r="I9" s="18"/>
      <c r="J9" s="125" t="s">
        <v>133</v>
      </c>
      <c r="K9" s="140" t="s">
        <v>126</v>
      </c>
      <c r="L9" s="138" t="s">
        <v>127</v>
      </c>
      <c r="M9" s="54"/>
      <c r="N9" s="54"/>
      <c r="O9" s="54"/>
    </row>
    <row r="10" spans="1:15" ht="22.95" customHeight="1" thickBot="1">
      <c r="A10" s="248"/>
      <c r="B10" s="332"/>
      <c r="C10" s="334"/>
      <c r="D10" s="336"/>
      <c r="E10" s="126" t="s">
        <v>189</v>
      </c>
      <c r="F10" s="139" t="s">
        <v>211</v>
      </c>
      <c r="G10" s="18">
        <v>3</v>
      </c>
      <c r="H10" s="18"/>
      <c r="I10" s="18"/>
      <c r="J10" s="125" t="s">
        <v>133</v>
      </c>
      <c r="K10" s="140" t="s">
        <v>131</v>
      </c>
      <c r="L10" s="141" t="s">
        <v>85</v>
      </c>
      <c r="M10" s="16" t="s">
        <v>210</v>
      </c>
    </row>
    <row r="11" spans="1:15" ht="18" hidden="1" customHeight="1" thickTop="1">
      <c r="B11" s="167">
        <v>3</v>
      </c>
      <c r="C11" s="168" t="s">
        <v>30</v>
      </c>
      <c r="D11" s="169" t="s">
        <v>130</v>
      </c>
      <c r="E11" s="56" t="s">
        <v>155</v>
      </c>
      <c r="F11" s="56">
        <v>3433</v>
      </c>
      <c r="G11" s="57">
        <v>3</v>
      </c>
      <c r="H11" s="56"/>
      <c r="I11" s="57"/>
      <c r="J11" s="56" t="s">
        <v>138</v>
      </c>
      <c r="K11" s="42" t="s">
        <v>145</v>
      </c>
      <c r="L11" s="43" t="s">
        <v>14</v>
      </c>
      <c r="M11" s="50"/>
    </row>
    <row r="12" spans="1:15" ht="18" hidden="1" customHeight="1">
      <c r="B12" s="167"/>
      <c r="C12" s="168"/>
      <c r="D12" s="169"/>
      <c r="E12" s="58" t="s">
        <v>132</v>
      </c>
      <c r="F12" s="59">
        <v>3410</v>
      </c>
      <c r="G12" s="60">
        <v>3</v>
      </c>
      <c r="H12" s="59"/>
      <c r="I12" s="60"/>
      <c r="J12" s="59" t="s">
        <v>144</v>
      </c>
      <c r="K12" s="18" t="s">
        <v>154</v>
      </c>
      <c r="L12" s="17" t="s">
        <v>58</v>
      </c>
      <c r="M12" s="50"/>
    </row>
    <row r="13" spans="1:15" ht="18" hidden="1" customHeight="1" thickBot="1">
      <c r="B13" s="179"/>
      <c r="C13" s="276"/>
      <c r="D13" s="176"/>
      <c r="E13" s="113" t="s">
        <v>153</v>
      </c>
      <c r="F13" s="114">
        <v>6615</v>
      </c>
      <c r="G13" s="115">
        <v>3</v>
      </c>
      <c r="H13" s="114"/>
      <c r="I13" s="115"/>
      <c r="J13" s="116" t="s">
        <v>135</v>
      </c>
      <c r="K13" s="117" t="s">
        <v>126</v>
      </c>
      <c r="L13" s="118" t="s">
        <v>58</v>
      </c>
      <c r="M13" s="50"/>
    </row>
    <row r="14" spans="1:15" ht="16.8" thickTop="1" thickBot="1">
      <c r="A14" s="249" t="s">
        <v>228</v>
      </c>
      <c r="B14" s="317">
        <v>1</v>
      </c>
      <c r="C14" s="318" t="s">
        <v>41</v>
      </c>
      <c r="D14" s="319" t="s">
        <v>4</v>
      </c>
      <c r="E14" s="127" t="s">
        <v>43</v>
      </c>
      <c r="F14" s="142">
        <v>2265</v>
      </c>
      <c r="G14" s="119">
        <v>3</v>
      </c>
      <c r="H14" s="120"/>
      <c r="I14" s="120"/>
      <c r="J14" s="127" t="s">
        <v>184</v>
      </c>
      <c r="K14" s="143" t="s">
        <v>63</v>
      </c>
      <c r="L14" s="144" t="s">
        <v>85</v>
      </c>
    </row>
    <row r="15" spans="1:15" ht="15.75" hidden="1" customHeight="1">
      <c r="A15" s="246"/>
      <c r="B15" s="177"/>
      <c r="C15" s="200"/>
      <c r="D15" s="203"/>
      <c r="E15" s="27" t="s">
        <v>44</v>
      </c>
      <c r="F15" s="20">
        <v>2329</v>
      </c>
      <c r="G15" s="19">
        <v>3</v>
      </c>
      <c r="H15" s="23"/>
      <c r="I15" s="23"/>
      <c r="J15" s="27" t="s">
        <v>183</v>
      </c>
      <c r="K15" s="31" t="s">
        <v>13</v>
      </c>
      <c r="L15" s="22" t="s">
        <v>14</v>
      </c>
    </row>
    <row r="16" spans="1:15" ht="15.75" hidden="1" customHeight="1">
      <c r="A16" s="246"/>
      <c r="B16" s="177"/>
      <c r="C16" s="200"/>
      <c r="D16" s="203"/>
      <c r="E16" s="27" t="s">
        <v>45</v>
      </c>
      <c r="F16" s="20">
        <v>2349</v>
      </c>
      <c r="G16" s="19">
        <v>3</v>
      </c>
      <c r="H16" s="23"/>
      <c r="I16" s="23"/>
      <c r="J16" s="27" t="s">
        <v>186</v>
      </c>
      <c r="K16" s="31" t="s">
        <v>13</v>
      </c>
      <c r="L16" s="22" t="s">
        <v>14</v>
      </c>
    </row>
    <row r="17" spans="1:12" ht="15.75" hidden="1" customHeight="1">
      <c r="A17" s="246"/>
      <c r="B17" s="177"/>
      <c r="C17" s="200"/>
      <c r="D17" s="203"/>
      <c r="E17" s="22" t="s">
        <v>42</v>
      </c>
      <c r="F17" s="17">
        <v>2282</v>
      </c>
      <c r="G17" s="18">
        <v>3</v>
      </c>
      <c r="H17" s="31"/>
      <c r="I17" s="31"/>
      <c r="J17" s="22" t="s">
        <v>135</v>
      </c>
      <c r="K17" s="31" t="s">
        <v>13</v>
      </c>
      <c r="L17" s="22" t="s">
        <v>58</v>
      </c>
    </row>
    <row r="18" spans="1:12" ht="15.75" hidden="1" customHeight="1">
      <c r="A18" s="246"/>
      <c r="B18" s="177"/>
      <c r="C18" s="200"/>
      <c r="D18" s="203"/>
      <c r="E18" s="22" t="s">
        <v>42</v>
      </c>
      <c r="F18" s="17">
        <v>3146</v>
      </c>
      <c r="G18" s="18">
        <v>3</v>
      </c>
      <c r="H18" s="31"/>
      <c r="I18" s="31"/>
      <c r="J18" s="22" t="s">
        <v>187</v>
      </c>
      <c r="K18" s="31" t="s">
        <v>13</v>
      </c>
      <c r="L18" s="22" t="s">
        <v>58</v>
      </c>
    </row>
    <row r="19" spans="1:12" ht="15.75" hidden="1" customHeight="1" thickBot="1">
      <c r="A19" s="246"/>
      <c r="B19" s="198"/>
      <c r="C19" s="201"/>
      <c r="D19" s="204"/>
      <c r="E19" s="27" t="s">
        <v>47</v>
      </c>
      <c r="F19" s="20">
        <v>3435</v>
      </c>
      <c r="G19" s="19">
        <v>3</v>
      </c>
      <c r="H19" s="23"/>
      <c r="I19" s="23"/>
      <c r="J19" s="27" t="s">
        <v>183</v>
      </c>
      <c r="K19" s="31" t="s">
        <v>13</v>
      </c>
      <c r="L19" s="22" t="s">
        <v>14</v>
      </c>
    </row>
    <row r="20" spans="1:12" ht="16.2" thickBot="1">
      <c r="A20" s="250"/>
      <c r="B20" s="270">
        <v>2</v>
      </c>
      <c r="C20" s="273" t="s">
        <v>32</v>
      </c>
      <c r="D20" s="311" t="s">
        <v>4</v>
      </c>
      <c r="E20" s="128" t="s">
        <v>46</v>
      </c>
      <c r="F20" s="145" t="s">
        <v>159</v>
      </c>
      <c r="G20" s="19">
        <v>3</v>
      </c>
      <c r="H20" s="23"/>
      <c r="I20" s="23"/>
      <c r="J20" s="128" t="s">
        <v>184</v>
      </c>
      <c r="K20" s="146" t="s">
        <v>13</v>
      </c>
      <c r="L20" s="147" t="s">
        <v>58</v>
      </c>
    </row>
    <row r="21" spans="1:12" ht="15.75" hidden="1" customHeight="1">
      <c r="A21" s="246"/>
      <c r="B21" s="177"/>
      <c r="C21" s="206"/>
      <c r="D21" s="203"/>
      <c r="E21" s="27" t="s">
        <v>46</v>
      </c>
      <c r="F21" s="20" t="s">
        <v>160</v>
      </c>
      <c r="G21" s="19">
        <v>3</v>
      </c>
      <c r="H21" s="23"/>
      <c r="I21" s="23"/>
      <c r="J21" s="27" t="s">
        <v>183</v>
      </c>
      <c r="K21" s="31" t="s">
        <v>13</v>
      </c>
      <c r="L21" s="22" t="s">
        <v>58</v>
      </c>
    </row>
    <row r="22" spans="1:12" ht="15.75" hidden="1" customHeight="1" thickBot="1">
      <c r="A22" s="246"/>
      <c r="B22" s="177"/>
      <c r="C22" s="206"/>
      <c r="D22" s="203"/>
      <c r="E22" s="27" t="s">
        <v>46</v>
      </c>
      <c r="F22" s="20">
        <v>2211</v>
      </c>
      <c r="G22" s="19">
        <v>3</v>
      </c>
      <c r="H22" s="23"/>
      <c r="I22" s="23"/>
      <c r="J22" s="22" t="s">
        <v>187</v>
      </c>
      <c r="K22" s="31" t="s">
        <v>13</v>
      </c>
      <c r="L22" s="22" t="s">
        <v>14</v>
      </c>
    </row>
    <row r="23" spans="1:12" ht="16.2" thickBot="1">
      <c r="A23" s="250"/>
      <c r="B23" s="271"/>
      <c r="C23" s="274"/>
      <c r="D23" s="312"/>
      <c r="E23" s="128" t="s">
        <v>49</v>
      </c>
      <c r="F23" s="145">
        <v>3308</v>
      </c>
      <c r="G23" s="19">
        <v>3</v>
      </c>
      <c r="H23" s="23"/>
      <c r="I23" s="23"/>
      <c r="J23" s="128" t="s">
        <v>184</v>
      </c>
      <c r="K23" s="146" t="s">
        <v>13</v>
      </c>
      <c r="L23" s="147" t="s">
        <v>14</v>
      </c>
    </row>
    <row r="24" spans="1:12" ht="15.75" hidden="1" customHeight="1" thickBot="1">
      <c r="A24" s="246"/>
      <c r="B24" s="198"/>
      <c r="C24" s="207"/>
      <c r="D24" s="204"/>
      <c r="E24" s="27" t="s">
        <v>48</v>
      </c>
      <c r="F24" s="20">
        <v>6366</v>
      </c>
      <c r="G24" s="19">
        <v>3</v>
      </c>
      <c r="H24" s="23"/>
      <c r="I24" s="23"/>
      <c r="J24" s="22" t="s">
        <v>187</v>
      </c>
      <c r="K24" s="31" t="s">
        <v>31</v>
      </c>
      <c r="L24" s="22" t="s">
        <v>58</v>
      </c>
    </row>
    <row r="25" spans="1:12">
      <c r="A25" s="251"/>
      <c r="B25" s="270">
        <v>3</v>
      </c>
      <c r="C25" s="273" t="s">
        <v>33</v>
      </c>
      <c r="D25" s="311" t="s">
        <v>4</v>
      </c>
      <c r="E25" s="128" t="s">
        <v>50</v>
      </c>
      <c r="F25" s="145">
        <v>7735</v>
      </c>
      <c r="G25" s="19">
        <v>3</v>
      </c>
      <c r="H25" s="23"/>
      <c r="I25" s="23"/>
      <c r="J25" s="128" t="s">
        <v>184</v>
      </c>
      <c r="K25" s="146" t="s">
        <v>31</v>
      </c>
      <c r="L25" s="147" t="s">
        <v>14</v>
      </c>
    </row>
    <row r="26" spans="1:12">
      <c r="A26" s="252"/>
      <c r="B26" s="271"/>
      <c r="C26" s="274"/>
      <c r="D26" s="312"/>
      <c r="E26" s="128" t="s">
        <v>51</v>
      </c>
      <c r="F26" s="145">
        <v>6725</v>
      </c>
      <c r="G26" s="19">
        <v>3</v>
      </c>
      <c r="H26" s="23"/>
      <c r="I26" s="23"/>
      <c r="J26" s="128" t="s">
        <v>184</v>
      </c>
      <c r="K26" s="146" t="s">
        <v>31</v>
      </c>
      <c r="L26" s="147" t="s">
        <v>14</v>
      </c>
    </row>
    <row r="27" spans="1:12">
      <c r="A27" s="252"/>
      <c r="B27" s="271"/>
      <c r="C27" s="274"/>
      <c r="D27" s="312"/>
      <c r="E27" s="128" t="s">
        <v>52</v>
      </c>
      <c r="F27" s="145">
        <v>5119</v>
      </c>
      <c r="G27" s="19">
        <v>3</v>
      </c>
      <c r="H27" s="23"/>
      <c r="I27" s="23"/>
      <c r="J27" s="128" t="s">
        <v>184</v>
      </c>
      <c r="K27" s="146" t="s">
        <v>31</v>
      </c>
      <c r="L27" s="147" t="s">
        <v>58</v>
      </c>
    </row>
    <row r="28" spans="1:12" ht="16.2" thickBot="1">
      <c r="A28" s="253"/>
      <c r="B28" s="271"/>
      <c r="C28" s="274"/>
      <c r="D28" s="312"/>
      <c r="E28" s="128" t="s">
        <v>99</v>
      </c>
      <c r="F28" s="145">
        <v>6735</v>
      </c>
      <c r="G28" s="19">
        <v>3</v>
      </c>
      <c r="H28" s="23"/>
      <c r="I28" s="23"/>
      <c r="J28" s="128" t="s">
        <v>184</v>
      </c>
      <c r="K28" s="146" t="s">
        <v>13</v>
      </c>
      <c r="L28" s="147" t="s">
        <v>58</v>
      </c>
    </row>
    <row r="29" spans="1:12" ht="15.75" hidden="1" customHeight="1" thickBot="1">
      <c r="A29" s="246"/>
      <c r="B29" s="198"/>
      <c r="C29" s="207"/>
      <c r="D29" s="204"/>
      <c r="E29" s="27" t="s">
        <v>53</v>
      </c>
      <c r="F29" s="20">
        <v>6356</v>
      </c>
      <c r="G29" s="19">
        <v>3</v>
      </c>
      <c r="H29" s="23"/>
      <c r="I29" s="23"/>
      <c r="J29" s="22" t="s">
        <v>187</v>
      </c>
      <c r="K29" s="31" t="s">
        <v>31</v>
      </c>
      <c r="L29" s="22" t="s">
        <v>58</v>
      </c>
    </row>
    <row r="30" spans="1:12">
      <c r="A30" s="251"/>
      <c r="B30" s="270">
        <v>4</v>
      </c>
      <c r="C30" s="273" t="s">
        <v>34</v>
      </c>
      <c r="D30" s="311" t="s">
        <v>4</v>
      </c>
      <c r="E30" s="126" t="s">
        <v>57</v>
      </c>
      <c r="F30" s="125" t="s">
        <v>161</v>
      </c>
      <c r="G30" s="18">
        <v>3</v>
      </c>
      <c r="H30" s="31"/>
      <c r="I30" s="31"/>
      <c r="J30" s="128" t="s">
        <v>184</v>
      </c>
      <c r="K30" s="146" t="s">
        <v>13</v>
      </c>
      <c r="L30" s="147" t="s">
        <v>58</v>
      </c>
    </row>
    <row r="31" spans="1:12">
      <c r="A31" s="252"/>
      <c r="B31" s="271"/>
      <c r="C31" s="274"/>
      <c r="D31" s="312"/>
      <c r="E31" s="126" t="s">
        <v>59</v>
      </c>
      <c r="F31" s="125">
        <v>2320</v>
      </c>
      <c r="G31" s="18">
        <v>3</v>
      </c>
      <c r="H31" s="31"/>
      <c r="I31" s="31"/>
      <c r="J31" s="128" t="s">
        <v>184</v>
      </c>
      <c r="K31" s="146" t="s">
        <v>13</v>
      </c>
      <c r="L31" s="147" t="s">
        <v>14</v>
      </c>
    </row>
    <row r="32" spans="1:12">
      <c r="A32" s="252"/>
      <c r="B32" s="271"/>
      <c r="C32" s="274"/>
      <c r="D32" s="312"/>
      <c r="E32" s="126" t="s">
        <v>60</v>
      </c>
      <c r="F32" s="125" t="s">
        <v>162</v>
      </c>
      <c r="G32" s="18">
        <v>3</v>
      </c>
      <c r="H32" s="31"/>
      <c r="I32" s="31"/>
      <c r="J32" s="128" t="s">
        <v>184</v>
      </c>
      <c r="K32" s="146" t="s">
        <v>13</v>
      </c>
      <c r="L32" s="147" t="s">
        <v>14</v>
      </c>
    </row>
    <row r="33" spans="1:12">
      <c r="A33" s="252"/>
      <c r="B33" s="271"/>
      <c r="C33" s="274"/>
      <c r="D33" s="312"/>
      <c r="E33" s="126" t="s">
        <v>61</v>
      </c>
      <c r="F33" s="125">
        <v>6721</v>
      </c>
      <c r="G33" s="18">
        <v>3</v>
      </c>
      <c r="H33" s="31"/>
      <c r="I33" s="31"/>
      <c r="J33" s="128" t="s">
        <v>184</v>
      </c>
      <c r="K33" s="146" t="s">
        <v>31</v>
      </c>
      <c r="L33" s="147" t="s">
        <v>14</v>
      </c>
    </row>
    <row r="34" spans="1:12">
      <c r="A34" s="252"/>
      <c r="B34" s="272"/>
      <c r="C34" s="275"/>
      <c r="D34" s="313"/>
      <c r="E34" s="126" t="s">
        <v>62</v>
      </c>
      <c r="F34" s="125">
        <v>5111</v>
      </c>
      <c r="G34" s="18">
        <v>3</v>
      </c>
      <c r="H34" s="31"/>
      <c r="I34" s="31"/>
      <c r="J34" s="128" t="s">
        <v>184</v>
      </c>
      <c r="K34" s="146" t="s">
        <v>63</v>
      </c>
      <c r="L34" s="147" t="s">
        <v>58</v>
      </c>
    </row>
    <row r="35" spans="1:12">
      <c r="A35" s="252"/>
      <c r="B35" s="270">
        <v>5</v>
      </c>
      <c r="C35" s="314" t="s">
        <v>64</v>
      </c>
      <c r="D35" s="311" t="s">
        <v>4</v>
      </c>
      <c r="E35" s="126" t="s">
        <v>65</v>
      </c>
      <c r="F35" s="125" t="s">
        <v>165</v>
      </c>
      <c r="G35" s="18">
        <v>3</v>
      </c>
      <c r="H35" s="31"/>
      <c r="I35" s="31"/>
      <c r="J35" s="128" t="s">
        <v>184</v>
      </c>
      <c r="K35" s="146" t="s">
        <v>13</v>
      </c>
      <c r="L35" s="147" t="s">
        <v>58</v>
      </c>
    </row>
    <row r="36" spans="1:12">
      <c r="A36" s="252"/>
      <c r="B36" s="271"/>
      <c r="C36" s="315"/>
      <c r="D36" s="312"/>
      <c r="E36" s="126" t="s">
        <v>66</v>
      </c>
      <c r="F36" s="125">
        <v>6723</v>
      </c>
      <c r="G36" s="18">
        <v>3</v>
      </c>
      <c r="H36" s="31"/>
      <c r="I36" s="31"/>
      <c r="J36" s="128" t="s">
        <v>184</v>
      </c>
      <c r="K36" s="146" t="s">
        <v>31</v>
      </c>
      <c r="L36" s="147" t="s">
        <v>58</v>
      </c>
    </row>
    <row r="37" spans="1:12">
      <c r="A37" s="252"/>
      <c r="B37" s="271"/>
      <c r="C37" s="315"/>
      <c r="D37" s="312"/>
      <c r="E37" s="126" t="s">
        <v>67</v>
      </c>
      <c r="F37" s="125">
        <v>3374</v>
      </c>
      <c r="G37" s="18">
        <v>3</v>
      </c>
      <c r="H37" s="31"/>
      <c r="I37" s="31"/>
      <c r="J37" s="128" t="s">
        <v>184</v>
      </c>
      <c r="K37" s="146" t="s">
        <v>13</v>
      </c>
      <c r="L37" s="147" t="s">
        <v>14</v>
      </c>
    </row>
    <row r="38" spans="1:12">
      <c r="A38" s="252"/>
      <c r="B38" s="272"/>
      <c r="C38" s="316"/>
      <c r="D38" s="313"/>
      <c r="E38" s="126" t="s">
        <v>68</v>
      </c>
      <c r="F38" s="125">
        <v>5117</v>
      </c>
      <c r="G38" s="18">
        <v>3</v>
      </c>
      <c r="H38" s="31"/>
      <c r="I38" s="31"/>
      <c r="J38" s="128" t="s">
        <v>184</v>
      </c>
      <c r="K38" s="146" t="s">
        <v>31</v>
      </c>
      <c r="L38" s="147" t="s">
        <v>14</v>
      </c>
    </row>
    <row r="39" spans="1:12">
      <c r="A39" s="252"/>
      <c r="B39" s="163">
        <v>6</v>
      </c>
      <c r="C39" s="160" t="s">
        <v>35</v>
      </c>
      <c r="D39" s="159" t="s">
        <v>4</v>
      </c>
      <c r="E39" s="126" t="s">
        <v>69</v>
      </c>
      <c r="F39" s="125">
        <v>1167</v>
      </c>
      <c r="G39" s="18">
        <v>3</v>
      </c>
      <c r="H39" s="31"/>
      <c r="I39" s="31"/>
      <c r="J39" s="128" t="s">
        <v>184</v>
      </c>
      <c r="K39" s="146" t="s">
        <v>63</v>
      </c>
      <c r="L39" s="147" t="s">
        <v>71</v>
      </c>
    </row>
    <row r="40" spans="1:12">
      <c r="A40" s="252"/>
      <c r="B40" s="261">
        <v>7</v>
      </c>
      <c r="C40" s="263" t="s">
        <v>18</v>
      </c>
      <c r="D40" s="282" t="s">
        <v>4</v>
      </c>
      <c r="E40" s="128" t="s">
        <v>77</v>
      </c>
      <c r="F40" s="145" t="s">
        <v>166</v>
      </c>
      <c r="G40" s="19">
        <v>3</v>
      </c>
      <c r="H40" s="23"/>
      <c r="I40" s="23"/>
      <c r="J40" s="128" t="s">
        <v>184</v>
      </c>
      <c r="K40" s="146" t="s">
        <v>13</v>
      </c>
      <c r="L40" s="147" t="s">
        <v>58</v>
      </c>
    </row>
    <row r="41" spans="1:12">
      <c r="A41" s="252"/>
      <c r="B41" s="308"/>
      <c r="C41" s="263"/>
      <c r="D41" s="283"/>
      <c r="E41" s="128" t="s">
        <v>76</v>
      </c>
      <c r="F41" s="145">
        <v>6731</v>
      </c>
      <c r="G41" s="19">
        <v>3</v>
      </c>
      <c r="H41" s="23"/>
      <c r="I41" s="23"/>
      <c r="J41" s="128" t="s">
        <v>184</v>
      </c>
      <c r="K41" s="146" t="s">
        <v>31</v>
      </c>
      <c r="L41" s="147" t="s">
        <v>58</v>
      </c>
    </row>
    <row r="42" spans="1:12">
      <c r="A42" s="252"/>
      <c r="B42" s="308"/>
      <c r="C42" s="263"/>
      <c r="D42" s="283"/>
      <c r="E42" s="128" t="s">
        <v>78</v>
      </c>
      <c r="F42" s="145">
        <v>5127</v>
      </c>
      <c r="G42" s="19">
        <v>3</v>
      </c>
      <c r="H42" s="23"/>
      <c r="I42" s="23"/>
      <c r="J42" s="128" t="s">
        <v>184</v>
      </c>
      <c r="K42" s="146" t="s">
        <v>31</v>
      </c>
      <c r="L42" s="147" t="s">
        <v>14</v>
      </c>
    </row>
    <row r="43" spans="1:12" ht="16.2" thickBot="1">
      <c r="A43" s="253"/>
      <c r="B43" s="292">
        <v>8</v>
      </c>
      <c r="C43" s="309" t="s">
        <v>54</v>
      </c>
      <c r="D43" s="310" t="s">
        <v>5</v>
      </c>
      <c r="E43" s="128" t="s">
        <v>55</v>
      </c>
      <c r="F43" s="145">
        <v>4313</v>
      </c>
      <c r="G43" s="19">
        <v>3</v>
      </c>
      <c r="H43" s="23"/>
      <c r="I43" s="23"/>
      <c r="J43" s="128" t="s">
        <v>184</v>
      </c>
      <c r="K43" s="146" t="s">
        <v>13</v>
      </c>
      <c r="L43" s="147" t="s">
        <v>58</v>
      </c>
    </row>
    <row r="44" spans="1:12" ht="15.75" hidden="1" customHeight="1" thickBot="1">
      <c r="A44" s="246"/>
      <c r="B44" s="208"/>
      <c r="C44" s="186"/>
      <c r="D44" s="188"/>
      <c r="E44" s="27" t="s">
        <v>56</v>
      </c>
      <c r="F44" s="20">
        <v>6862</v>
      </c>
      <c r="G44" s="19">
        <v>3</v>
      </c>
      <c r="H44" s="23"/>
      <c r="I44" s="23"/>
      <c r="J44" s="59" t="s">
        <v>144</v>
      </c>
      <c r="K44" s="31" t="s">
        <v>31</v>
      </c>
      <c r="L44" s="22" t="s">
        <v>58</v>
      </c>
    </row>
    <row r="45" spans="1:12">
      <c r="A45" s="251"/>
      <c r="B45" s="264">
        <v>9</v>
      </c>
      <c r="C45" s="267" t="s">
        <v>188</v>
      </c>
      <c r="D45" s="289" t="s">
        <v>5</v>
      </c>
      <c r="E45" s="128" t="s">
        <v>79</v>
      </c>
      <c r="F45" s="145">
        <v>6733</v>
      </c>
      <c r="G45" s="19">
        <v>3</v>
      </c>
      <c r="H45" s="23"/>
      <c r="I45" s="23"/>
      <c r="J45" s="128" t="s">
        <v>184</v>
      </c>
      <c r="K45" s="146" t="s">
        <v>31</v>
      </c>
      <c r="L45" s="147" t="s">
        <v>58</v>
      </c>
    </row>
    <row r="46" spans="1:12">
      <c r="A46" s="252"/>
      <c r="B46" s="265"/>
      <c r="C46" s="268"/>
      <c r="D46" s="290"/>
      <c r="E46" s="128" t="s">
        <v>80</v>
      </c>
      <c r="F46" s="145">
        <v>6732</v>
      </c>
      <c r="G46" s="19">
        <v>3</v>
      </c>
      <c r="H46" s="23"/>
      <c r="I46" s="23"/>
      <c r="J46" s="128" t="s">
        <v>184</v>
      </c>
      <c r="K46" s="146" t="s">
        <v>31</v>
      </c>
      <c r="L46" s="147" t="s">
        <v>58</v>
      </c>
    </row>
    <row r="47" spans="1:12">
      <c r="A47" s="252"/>
      <c r="B47" s="265"/>
      <c r="C47" s="268"/>
      <c r="D47" s="290"/>
      <c r="E47" s="128" t="s">
        <v>100</v>
      </c>
      <c r="F47" s="145">
        <v>3304</v>
      </c>
      <c r="G47" s="19">
        <v>3</v>
      </c>
      <c r="H47" s="23"/>
      <c r="I47" s="23"/>
      <c r="J47" s="128" t="s">
        <v>184</v>
      </c>
      <c r="K47" s="146" t="s">
        <v>13</v>
      </c>
      <c r="L47" s="147" t="s">
        <v>58</v>
      </c>
    </row>
    <row r="48" spans="1:12">
      <c r="A48" s="252"/>
      <c r="B48" s="265"/>
      <c r="C48" s="268"/>
      <c r="D48" s="290"/>
      <c r="E48" s="128" t="s">
        <v>98</v>
      </c>
      <c r="F48" s="145">
        <v>5118</v>
      </c>
      <c r="G48" s="19">
        <v>3</v>
      </c>
      <c r="H48" s="23"/>
      <c r="I48" s="23"/>
      <c r="J48" s="128" t="s">
        <v>184</v>
      </c>
      <c r="K48" s="146" t="s">
        <v>13</v>
      </c>
      <c r="L48" s="147" t="s">
        <v>14</v>
      </c>
    </row>
    <row r="49" spans="1:12">
      <c r="A49" s="252"/>
      <c r="B49" s="266"/>
      <c r="C49" s="269"/>
      <c r="D49" s="291"/>
      <c r="E49" s="128" t="s">
        <v>97</v>
      </c>
      <c r="F49" s="145">
        <v>6723</v>
      </c>
      <c r="G49" s="19">
        <v>3</v>
      </c>
      <c r="H49" s="23"/>
      <c r="I49" s="23"/>
      <c r="J49" s="128" t="s">
        <v>184</v>
      </c>
      <c r="K49" s="146" t="s">
        <v>13</v>
      </c>
      <c r="L49" s="147" t="s">
        <v>14</v>
      </c>
    </row>
    <row r="50" spans="1:12">
      <c r="A50" s="252"/>
      <c r="B50" s="284">
        <v>10</v>
      </c>
      <c r="C50" s="267" t="s">
        <v>72</v>
      </c>
      <c r="D50" s="289" t="s">
        <v>5</v>
      </c>
      <c r="E50" s="128" t="s">
        <v>81</v>
      </c>
      <c r="F50" s="145">
        <v>3305</v>
      </c>
      <c r="G50" s="19">
        <v>3</v>
      </c>
      <c r="H50" s="23"/>
      <c r="I50" s="23"/>
      <c r="J50" s="128" t="s">
        <v>184</v>
      </c>
      <c r="K50" s="146" t="s">
        <v>13</v>
      </c>
      <c r="L50" s="147" t="s">
        <v>58</v>
      </c>
    </row>
    <row r="51" spans="1:12">
      <c r="A51" s="252"/>
      <c r="B51" s="285"/>
      <c r="C51" s="287"/>
      <c r="D51" s="290"/>
      <c r="E51" s="128" t="s">
        <v>94</v>
      </c>
      <c r="F51" s="145">
        <v>3303</v>
      </c>
      <c r="G51" s="19">
        <v>3</v>
      </c>
      <c r="H51" s="23"/>
      <c r="I51" s="23"/>
      <c r="J51" s="128" t="s">
        <v>184</v>
      </c>
      <c r="K51" s="146" t="s">
        <v>13</v>
      </c>
      <c r="L51" s="147" t="s">
        <v>14</v>
      </c>
    </row>
    <row r="52" spans="1:12">
      <c r="A52" s="252"/>
      <c r="B52" s="285"/>
      <c r="C52" s="287"/>
      <c r="D52" s="290"/>
      <c r="E52" s="128" t="s">
        <v>95</v>
      </c>
      <c r="F52" s="145">
        <v>5154</v>
      </c>
      <c r="G52" s="19">
        <v>3</v>
      </c>
      <c r="H52" s="23"/>
      <c r="I52" s="23"/>
      <c r="J52" s="128" t="s">
        <v>184</v>
      </c>
      <c r="K52" s="146" t="s">
        <v>13</v>
      </c>
      <c r="L52" s="147" t="s">
        <v>71</v>
      </c>
    </row>
    <row r="53" spans="1:12">
      <c r="A53" s="252"/>
      <c r="B53" s="285"/>
      <c r="C53" s="287"/>
      <c r="D53" s="290"/>
      <c r="E53" s="128" t="s">
        <v>96</v>
      </c>
      <c r="F53" s="145">
        <v>6725</v>
      </c>
      <c r="G53" s="19">
        <v>3</v>
      </c>
      <c r="H53" s="23"/>
      <c r="I53" s="23"/>
      <c r="J53" s="128" t="s">
        <v>184</v>
      </c>
      <c r="K53" s="146" t="s">
        <v>13</v>
      </c>
      <c r="L53" s="147" t="s">
        <v>71</v>
      </c>
    </row>
    <row r="54" spans="1:12">
      <c r="A54" s="252"/>
      <c r="B54" s="285"/>
      <c r="C54" s="287"/>
      <c r="D54" s="290"/>
      <c r="E54" s="128" t="s">
        <v>122</v>
      </c>
      <c r="F54" s="145">
        <v>5149</v>
      </c>
      <c r="G54" s="19">
        <v>3</v>
      </c>
      <c r="H54" s="23"/>
      <c r="I54" s="23"/>
      <c r="J54" s="128" t="s">
        <v>184</v>
      </c>
      <c r="K54" s="146" t="s">
        <v>13</v>
      </c>
      <c r="L54" s="147" t="s">
        <v>58</v>
      </c>
    </row>
    <row r="55" spans="1:12">
      <c r="A55" s="252"/>
      <c r="B55" s="286"/>
      <c r="C55" s="288"/>
      <c r="D55" s="291"/>
      <c r="E55" s="128" t="s">
        <v>93</v>
      </c>
      <c r="F55" s="145">
        <v>5117</v>
      </c>
      <c r="G55" s="19">
        <v>3</v>
      </c>
      <c r="H55" s="23"/>
      <c r="I55" s="23"/>
      <c r="J55" s="128" t="s">
        <v>184</v>
      </c>
      <c r="K55" s="146" t="s">
        <v>13</v>
      </c>
      <c r="L55" s="147" t="s">
        <v>14</v>
      </c>
    </row>
    <row r="56" spans="1:12">
      <c r="A56" s="252"/>
      <c r="B56" s="284">
        <v>11</v>
      </c>
      <c r="C56" s="267" t="s">
        <v>74</v>
      </c>
      <c r="D56" s="289" t="s">
        <v>5</v>
      </c>
      <c r="E56" s="128" t="s">
        <v>82</v>
      </c>
      <c r="F56" s="145">
        <v>5115</v>
      </c>
      <c r="G56" s="19">
        <v>3</v>
      </c>
      <c r="H56" s="23"/>
      <c r="I56" s="23"/>
      <c r="J56" s="128" t="s">
        <v>184</v>
      </c>
      <c r="K56" s="146" t="s">
        <v>31</v>
      </c>
      <c r="L56" s="147" t="s">
        <v>58</v>
      </c>
    </row>
    <row r="57" spans="1:12">
      <c r="A57" s="252"/>
      <c r="B57" s="285"/>
      <c r="C57" s="287"/>
      <c r="D57" s="290"/>
      <c r="E57" s="128" t="s">
        <v>101</v>
      </c>
      <c r="F57" s="145">
        <v>6724</v>
      </c>
      <c r="G57" s="19">
        <v>3</v>
      </c>
      <c r="H57" s="23"/>
      <c r="I57" s="23"/>
      <c r="J57" s="128" t="s">
        <v>184</v>
      </c>
      <c r="K57" s="146" t="s">
        <v>31</v>
      </c>
      <c r="L57" s="147" t="s">
        <v>14</v>
      </c>
    </row>
    <row r="58" spans="1:12">
      <c r="A58" s="252"/>
      <c r="B58" s="286"/>
      <c r="C58" s="288"/>
      <c r="D58" s="291"/>
      <c r="E58" s="128" t="s">
        <v>102</v>
      </c>
      <c r="F58" s="145">
        <v>6737</v>
      </c>
      <c r="G58" s="19">
        <v>3</v>
      </c>
      <c r="H58" s="23"/>
      <c r="I58" s="23"/>
      <c r="J58" s="128" t="s">
        <v>184</v>
      </c>
      <c r="K58" s="146" t="s">
        <v>31</v>
      </c>
      <c r="L58" s="147" t="s">
        <v>58</v>
      </c>
    </row>
    <row r="59" spans="1:12">
      <c r="A59" s="252"/>
      <c r="B59" s="292">
        <v>12</v>
      </c>
      <c r="C59" s="294" t="s">
        <v>75</v>
      </c>
      <c r="D59" s="296" t="s">
        <v>5</v>
      </c>
      <c r="E59" s="128" t="s">
        <v>83</v>
      </c>
      <c r="F59" s="145">
        <v>5120</v>
      </c>
      <c r="G59" s="19">
        <v>3</v>
      </c>
      <c r="H59" s="23"/>
      <c r="I59" s="23"/>
      <c r="J59" s="128" t="s">
        <v>184</v>
      </c>
      <c r="K59" s="146" t="s">
        <v>31</v>
      </c>
      <c r="L59" s="147" t="s">
        <v>58</v>
      </c>
    </row>
    <row r="60" spans="1:12">
      <c r="A60" s="252"/>
      <c r="B60" s="292"/>
      <c r="C60" s="295"/>
      <c r="D60" s="296"/>
      <c r="E60" s="128" t="s">
        <v>84</v>
      </c>
      <c r="F60" s="145">
        <v>6719</v>
      </c>
      <c r="G60" s="19">
        <v>3</v>
      </c>
      <c r="H60" s="23"/>
      <c r="I60" s="23"/>
      <c r="J60" s="128" t="s">
        <v>184</v>
      </c>
      <c r="K60" s="146" t="s">
        <v>31</v>
      </c>
      <c r="L60" s="147" t="s">
        <v>14</v>
      </c>
    </row>
    <row r="61" spans="1:12" ht="16.2" thickBot="1">
      <c r="A61" s="253"/>
      <c r="B61" s="293"/>
      <c r="C61" s="295"/>
      <c r="D61" s="297"/>
      <c r="E61" s="126" t="s">
        <v>103</v>
      </c>
      <c r="F61" s="125">
        <v>6715</v>
      </c>
      <c r="G61" s="18">
        <v>3</v>
      </c>
      <c r="H61" s="31"/>
      <c r="I61" s="31"/>
      <c r="J61" s="128" t="s">
        <v>184</v>
      </c>
      <c r="K61" s="146" t="s">
        <v>31</v>
      </c>
      <c r="L61" s="147" t="s">
        <v>14</v>
      </c>
    </row>
    <row r="62" spans="1:12" ht="47.4" hidden="1" thickBot="1">
      <c r="B62" s="189">
        <v>13</v>
      </c>
      <c r="C62" s="190" t="s">
        <v>29</v>
      </c>
      <c r="D62" s="192" t="s">
        <v>19</v>
      </c>
      <c r="E62" s="63" t="s">
        <v>20</v>
      </c>
      <c r="F62" s="64" t="s">
        <v>21</v>
      </c>
      <c r="G62" s="65">
        <v>0</v>
      </c>
      <c r="H62" s="72"/>
      <c r="I62" s="72"/>
      <c r="J62" s="66" t="s">
        <v>22</v>
      </c>
      <c r="K62" s="67" t="s">
        <v>156</v>
      </c>
      <c r="L62" s="68" t="s">
        <v>157</v>
      </c>
    </row>
    <row r="63" spans="1:12" ht="45.6" hidden="1" thickBot="1">
      <c r="B63" s="259"/>
      <c r="C63" s="260"/>
      <c r="D63" s="298"/>
      <c r="E63" s="93" t="s">
        <v>23</v>
      </c>
      <c r="F63" s="94" t="s">
        <v>24</v>
      </c>
      <c r="G63" s="95">
        <v>0</v>
      </c>
      <c r="H63" s="96"/>
      <c r="I63" s="96"/>
      <c r="J63" s="97" t="s">
        <v>25</v>
      </c>
      <c r="K63" s="98" t="s">
        <v>26</v>
      </c>
      <c r="L63" s="99" t="s">
        <v>157</v>
      </c>
    </row>
    <row r="64" spans="1:12">
      <c r="A64" s="254" t="s">
        <v>229</v>
      </c>
      <c r="B64" s="299">
        <v>1</v>
      </c>
      <c r="C64" s="301" t="s">
        <v>36</v>
      </c>
      <c r="D64" s="303" t="s">
        <v>4</v>
      </c>
      <c r="E64" s="129" t="s">
        <v>86</v>
      </c>
      <c r="F64" s="129">
        <v>2302</v>
      </c>
      <c r="G64" s="108">
        <v>3</v>
      </c>
      <c r="H64" s="109"/>
      <c r="I64" s="109"/>
      <c r="J64" s="148" t="s">
        <v>184</v>
      </c>
      <c r="K64" s="149" t="s">
        <v>13</v>
      </c>
      <c r="L64" s="150" t="s">
        <v>58</v>
      </c>
    </row>
    <row r="65" spans="1:12">
      <c r="A65" s="255"/>
      <c r="B65" s="300"/>
      <c r="C65" s="302"/>
      <c r="D65" s="304"/>
      <c r="E65" s="125" t="s">
        <v>87</v>
      </c>
      <c r="F65" s="125">
        <v>2364</v>
      </c>
      <c r="G65" s="35">
        <v>3</v>
      </c>
      <c r="H65" s="19"/>
      <c r="I65" s="19"/>
      <c r="J65" s="128" t="s">
        <v>184</v>
      </c>
      <c r="K65" s="146" t="s">
        <v>13</v>
      </c>
      <c r="L65" s="151" t="s">
        <v>14</v>
      </c>
    </row>
    <row r="66" spans="1:12" ht="16.2" thickBot="1">
      <c r="A66" s="256"/>
      <c r="B66" s="300"/>
      <c r="C66" s="302"/>
      <c r="D66" s="304"/>
      <c r="E66" s="125" t="s">
        <v>104</v>
      </c>
      <c r="F66" s="125">
        <v>2349</v>
      </c>
      <c r="G66" s="35">
        <v>3</v>
      </c>
      <c r="H66" s="19"/>
      <c r="I66" s="19"/>
      <c r="J66" s="128" t="s">
        <v>184</v>
      </c>
      <c r="K66" s="146" t="s">
        <v>13</v>
      </c>
      <c r="L66" s="151" t="s">
        <v>58</v>
      </c>
    </row>
    <row r="67" spans="1:12" ht="15.75" hidden="1" customHeight="1">
      <c r="A67" s="246"/>
      <c r="B67" s="229"/>
      <c r="C67" s="231"/>
      <c r="D67" s="233"/>
      <c r="E67" s="17" t="s">
        <v>88</v>
      </c>
      <c r="F67" s="17" t="s">
        <v>181</v>
      </c>
      <c r="G67" s="35">
        <v>3</v>
      </c>
      <c r="H67" s="19"/>
      <c r="I67" s="19"/>
      <c r="J67" s="27" t="s">
        <v>180</v>
      </c>
      <c r="K67" s="31" t="s">
        <v>13</v>
      </c>
      <c r="L67" s="22" t="s">
        <v>58</v>
      </c>
    </row>
    <row r="68" spans="1:12" ht="15.75" hidden="1" customHeight="1" thickBot="1">
      <c r="A68" s="246"/>
      <c r="B68" s="229"/>
      <c r="C68" s="231"/>
      <c r="D68" s="233"/>
      <c r="E68" s="52" t="s">
        <v>169</v>
      </c>
      <c r="F68" s="43" t="s">
        <v>167</v>
      </c>
      <c r="G68" s="42">
        <v>3</v>
      </c>
      <c r="H68" s="43"/>
      <c r="I68" s="42"/>
      <c r="J68" s="43" t="s">
        <v>144</v>
      </c>
      <c r="K68" s="42" t="s">
        <v>145</v>
      </c>
      <c r="L68" s="43" t="s">
        <v>168</v>
      </c>
    </row>
    <row r="69" spans="1:12" ht="16.2" thickBot="1">
      <c r="A69" s="257"/>
      <c r="B69" s="161">
        <v>2</v>
      </c>
      <c r="C69" s="305" t="s">
        <v>107</v>
      </c>
      <c r="D69" s="307" t="s">
        <v>4</v>
      </c>
      <c r="E69" s="130" t="s">
        <v>89</v>
      </c>
      <c r="F69" s="130" t="s">
        <v>170</v>
      </c>
      <c r="G69" s="35">
        <v>3</v>
      </c>
      <c r="H69" s="19"/>
      <c r="I69" s="19"/>
      <c r="J69" s="128" t="s">
        <v>184</v>
      </c>
      <c r="K69" s="146" t="s">
        <v>13</v>
      </c>
      <c r="L69" s="151" t="s">
        <v>14</v>
      </c>
    </row>
    <row r="70" spans="1:12" ht="15.75" hidden="1" customHeight="1">
      <c r="A70" s="246"/>
      <c r="B70" s="46"/>
      <c r="C70" s="235"/>
      <c r="D70" s="233"/>
      <c r="E70" s="21" t="s">
        <v>105</v>
      </c>
      <c r="F70" s="21" t="s">
        <v>171</v>
      </c>
      <c r="G70" s="35">
        <v>3</v>
      </c>
      <c r="H70" s="19"/>
      <c r="I70" s="19"/>
      <c r="J70" s="27" t="s">
        <v>183</v>
      </c>
      <c r="K70" s="31" t="s">
        <v>13</v>
      </c>
      <c r="L70" s="22" t="s">
        <v>58</v>
      </c>
    </row>
    <row r="71" spans="1:12" ht="15.75" hidden="1" customHeight="1" thickBot="1">
      <c r="A71" s="246"/>
      <c r="B71" s="46"/>
      <c r="C71" s="235"/>
      <c r="D71" s="233"/>
      <c r="E71" s="21" t="s">
        <v>106</v>
      </c>
      <c r="F71" s="21" t="s">
        <v>172</v>
      </c>
      <c r="G71" s="35">
        <v>3</v>
      </c>
      <c r="H71" s="19"/>
      <c r="I71" s="19"/>
      <c r="J71" s="27" t="s">
        <v>183</v>
      </c>
      <c r="K71" s="31" t="s">
        <v>13</v>
      </c>
      <c r="L71" s="22" t="s">
        <v>14</v>
      </c>
    </row>
    <row r="72" spans="1:12" ht="16.2" thickBot="1">
      <c r="A72" s="257"/>
      <c r="B72" s="162"/>
      <c r="C72" s="306"/>
      <c r="D72" s="304"/>
      <c r="E72" s="131" t="s">
        <v>108</v>
      </c>
      <c r="F72" s="130">
        <v>3304</v>
      </c>
      <c r="G72" s="35">
        <v>3</v>
      </c>
      <c r="H72" s="19"/>
      <c r="I72" s="19"/>
      <c r="J72" s="128" t="s">
        <v>184</v>
      </c>
      <c r="K72" s="146" t="s">
        <v>13</v>
      </c>
      <c r="L72" s="151" t="s">
        <v>14</v>
      </c>
    </row>
    <row r="73" spans="1:12" ht="15.75" hidden="1" customHeight="1" thickBot="1">
      <c r="A73" s="246"/>
      <c r="B73" s="47"/>
      <c r="C73" s="236"/>
      <c r="D73" s="237"/>
      <c r="E73" s="41" t="s">
        <v>109</v>
      </c>
      <c r="F73" s="21" t="s">
        <v>173</v>
      </c>
      <c r="G73" s="35">
        <v>3</v>
      </c>
      <c r="H73" s="19"/>
      <c r="I73" s="19"/>
      <c r="J73" s="27" t="s">
        <v>183</v>
      </c>
      <c r="K73" s="31" t="s">
        <v>13</v>
      </c>
      <c r="L73" s="22" t="s">
        <v>14</v>
      </c>
    </row>
    <row r="74" spans="1:12">
      <c r="A74" s="258"/>
      <c r="B74" s="261">
        <v>3</v>
      </c>
      <c r="C74" s="263" t="s">
        <v>37</v>
      </c>
      <c r="D74" s="282" t="s">
        <v>4</v>
      </c>
      <c r="E74" s="130" t="s">
        <v>91</v>
      </c>
      <c r="F74" s="130" t="s">
        <v>174</v>
      </c>
      <c r="G74" s="35">
        <v>3</v>
      </c>
      <c r="H74" s="19"/>
      <c r="I74" s="19"/>
      <c r="J74" s="128" t="s">
        <v>184</v>
      </c>
      <c r="K74" s="146" t="s">
        <v>13</v>
      </c>
      <c r="L74" s="151" t="s">
        <v>14</v>
      </c>
    </row>
    <row r="75" spans="1:12" ht="16.2" thickBot="1">
      <c r="A75" s="256"/>
      <c r="B75" s="262"/>
      <c r="C75" s="263"/>
      <c r="D75" s="283"/>
      <c r="E75" s="130" t="s">
        <v>90</v>
      </c>
      <c r="F75" s="130">
        <v>2311</v>
      </c>
      <c r="G75" s="35">
        <v>3</v>
      </c>
      <c r="H75" s="19"/>
      <c r="I75" s="19"/>
      <c r="J75" s="128" t="s">
        <v>184</v>
      </c>
      <c r="K75" s="146" t="s">
        <v>13</v>
      </c>
      <c r="L75" s="151" t="s">
        <v>14</v>
      </c>
    </row>
    <row r="76" spans="1:12" ht="15.75" hidden="1" customHeight="1">
      <c r="A76" s="246"/>
      <c r="B76" s="239"/>
      <c r="C76" s="226"/>
      <c r="D76" s="169"/>
      <c r="E76" s="21" t="s">
        <v>92</v>
      </c>
      <c r="F76" s="21">
        <v>1328</v>
      </c>
      <c r="G76" s="35">
        <v>3</v>
      </c>
      <c r="H76" s="19"/>
      <c r="I76" s="19"/>
      <c r="J76" s="27" t="s">
        <v>183</v>
      </c>
      <c r="K76" s="31" t="s">
        <v>13</v>
      </c>
      <c r="L76" s="22" t="s">
        <v>14</v>
      </c>
    </row>
    <row r="77" spans="1:12" ht="15.75" hidden="1" customHeight="1">
      <c r="A77" s="246"/>
      <c r="B77" s="244">
        <v>4</v>
      </c>
      <c r="C77" s="226" t="s">
        <v>38</v>
      </c>
      <c r="D77" s="227" t="s">
        <v>5</v>
      </c>
      <c r="E77" s="21" t="s">
        <v>110</v>
      </c>
      <c r="F77" s="21" t="s">
        <v>175</v>
      </c>
      <c r="G77" s="35">
        <v>3</v>
      </c>
      <c r="H77" s="19"/>
      <c r="I77" s="19"/>
      <c r="J77" s="27" t="s">
        <v>180</v>
      </c>
      <c r="K77" s="31" t="s">
        <v>13</v>
      </c>
      <c r="L77" s="22" t="s">
        <v>58</v>
      </c>
    </row>
    <row r="78" spans="1:12" ht="15.75" hidden="1" customHeight="1">
      <c r="A78" s="246"/>
      <c r="B78" s="244"/>
      <c r="C78" s="226"/>
      <c r="D78" s="227"/>
      <c r="E78" s="21" t="s">
        <v>111</v>
      </c>
      <c r="F78" s="21">
        <v>3430</v>
      </c>
      <c r="G78" s="35">
        <v>3</v>
      </c>
      <c r="H78" s="19"/>
      <c r="I78" s="19"/>
      <c r="J78" s="27" t="s">
        <v>185</v>
      </c>
      <c r="K78" s="31" t="s">
        <v>63</v>
      </c>
      <c r="L78" s="22" t="s">
        <v>85</v>
      </c>
    </row>
    <row r="79" spans="1:12" ht="15.75" hidden="1" customHeight="1">
      <c r="A79" s="246"/>
      <c r="B79" s="239"/>
      <c r="C79" s="226"/>
      <c r="D79" s="169"/>
      <c r="E79" s="21" t="s">
        <v>112</v>
      </c>
      <c r="F79" s="21">
        <v>2355</v>
      </c>
      <c r="G79" s="35">
        <v>3</v>
      </c>
      <c r="H79" s="19"/>
      <c r="I79" s="19"/>
      <c r="J79" s="27" t="s">
        <v>183</v>
      </c>
      <c r="K79" s="31" t="s">
        <v>13</v>
      </c>
      <c r="L79" s="22" t="s">
        <v>58</v>
      </c>
    </row>
    <row r="80" spans="1:12" ht="15.75" hidden="1" customHeight="1">
      <c r="A80" s="246"/>
      <c r="B80" s="244">
        <v>5</v>
      </c>
      <c r="C80" s="226" t="s">
        <v>39</v>
      </c>
      <c r="D80" s="227" t="s">
        <v>5</v>
      </c>
      <c r="E80" s="21" t="s">
        <v>114</v>
      </c>
      <c r="F80" s="21">
        <v>3289</v>
      </c>
      <c r="G80" s="35">
        <v>3</v>
      </c>
      <c r="H80" s="19"/>
      <c r="I80" s="19"/>
      <c r="J80" s="27" t="s">
        <v>144</v>
      </c>
      <c r="K80" s="31" t="s">
        <v>115</v>
      </c>
      <c r="L80" s="22" t="s">
        <v>71</v>
      </c>
    </row>
    <row r="81" spans="1:12" ht="15.75" hidden="1" customHeight="1">
      <c r="A81" s="246"/>
      <c r="B81" s="244"/>
      <c r="C81" s="226"/>
      <c r="D81" s="227"/>
      <c r="E81" s="21" t="s">
        <v>113</v>
      </c>
      <c r="F81" s="21">
        <v>6867</v>
      </c>
      <c r="G81" s="35">
        <v>3</v>
      </c>
      <c r="H81" s="19"/>
      <c r="I81" s="19"/>
      <c r="J81" s="17" t="s">
        <v>178</v>
      </c>
      <c r="K81" s="31" t="s">
        <v>31</v>
      </c>
      <c r="L81" s="22" t="s">
        <v>58</v>
      </c>
    </row>
    <row r="82" spans="1:12" ht="15.75" hidden="1" customHeight="1">
      <c r="A82" s="246"/>
      <c r="B82" s="239"/>
      <c r="C82" s="226"/>
      <c r="D82" s="169"/>
      <c r="E82" s="52" t="s">
        <v>177</v>
      </c>
      <c r="F82" s="43">
        <v>6607</v>
      </c>
      <c r="G82" s="42">
        <v>3</v>
      </c>
      <c r="H82" s="42"/>
      <c r="I82" s="42"/>
      <c r="J82" s="43" t="s">
        <v>176</v>
      </c>
      <c r="K82" s="42" t="s">
        <v>139</v>
      </c>
      <c r="L82" s="43" t="s">
        <v>58</v>
      </c>
    </row>
    <row r="83" spans="1:12" ht="16.5" hidden="1" customHeight="1" thickBot="1">
      <c r="A83" s="246"/>
      <c r="B83" s="48">
        <v>6</v>
      </c>
      <c r="C83" s="49" t="s">
        <v>40</v>
      </c>
      <c r="D83" s="44" t="s">
        <v>5</v>
      </c>
      <c r="E83" s="41" t="s">
        <v>179</v>
      </c>
      <c r="F83" s="21">
        <v>3274</v>
      </c>
      <c r="G83" s="35">
        <v>3</v>
      </c>
      <c r="H83" s="19"/>
      <c r="I83" s="19"/>
      <c r="J83" s="27" t="s">
        <v>116</v>
      </c>
      <c r="K83" s="31" t="s">
        <v>13</v>
      </c>
      <c r="L83" s="22" t="s">
        <v>58</v>
      </c>
    </row>
    <row r="84" spans="1:12" ht="16.2" thickBot="1">
      <c r="A84" s="257"/>
      <c r="B84" s="277">
        <v>7</v>
      </c>
      <c r="C84" s="279" t="s">
        <v>117</v>
      </c>
      <c r="D84" s="280" t="s">
        <v>5</v>
      </c>
      <c r="E84" s="132" t="s">
        <v>118</v>
      </c>
      <c r="F84" s="132">
        <v>6718</v>
      </c>
      <c r="G84" s="110">
        <v>3</v>
      </c>
      <c r="H84" s="111"/>
      <c r="I84" s="111"/>
      <c r="J84" s="152" t="s">
        <v>184</v>
      </c>
      <c r="K84" s="153" t="s">
        <v>119</v>
      </c>
      <c r="L84" s="154" t="s">
        <v>85</v>
      </c>
    </row>
    <row r="85" spans="1:12" hidden="1">
      <c r="B85" s="278"/>
      <c r="C85" s="213"/>
      <c r="D85" s="281"/>
      <c r="E85" s="107" t="s">
        <v>120</v>
      </c>
      <c r="F85" s="107">
        <v>6973</v>
      </c>
      <c r="G85" s="102">
        <v>3</v>
      </c>
      <c r="H85" s="103"/>
      <c r="I85" s="103"/>
      <c r="J85" s="104" t="s">
        <v>182</v>
      </c>
      <c r="K85" s="105" t="s">
        <v>119</v>
      </c>
      <c r="L85" s="106" t="s">
        <v>85</v>
      </c>
    </row>
    <row r="86" spans="1:12" hidden="1">
      <c r="B86" s="112"/>
      <c r="C86" s="155"/>
      <c r="D86" s="156"/>
    </row>
  </sheetData>
  <autoFilter ref="A1:O86" xr:uid="{00000000-0001-0000-0400-000000000000}">
    <filterColumn colId="9">
      <filters>
        <filter val="機械工程學系"/>
      </filters>
    </filterColumn>
  </autoFilter>
  <mergeCells count="65">
    <mergeCell ref="D11:D13"/>
    <mergeCell ref="B14:B19"/>
    <mergeCell ref="C14:C19"/>
    <mergeCell ref="D14:D19"/>
    <mergeCell ref="B2:B8"/>
    <mergeCell ref="C2:C8"/>
    <mergeCell ref="D2:D8"/>
    <mergeCell ref="B9:B10"/>
    <mergeCell ref="C9:C10"/>
    <mergeCell ref="D9:D10"/>
    <mergeCell ref="D30:D34"/>
    <mergeCell ref="B35:B38"/>
    <mergeCell ref="C35:C38"/>
    <mergeCell ref="D35:D38"/>
    <mergeCell ref="B20:B24"/>
    <mergeCell ref="C20:C24"/>
    <mergeCell ref="D20:D24"/>
    <mergeCell ref="B25:B29"/>
    <mergeCell ref="C25:C29"/>
    <mergeCell ref="D25:D29"/>
    <mergeCell ref="D45:D49"/>
    <mergeCell ref="B50:B55"/>
    <mergeCell ref="C50:C55"/>
    <mergeCell ref="D50:D55"/>
    <mergeCell ref="B40:B42"/>
    <mergeCell ref="C40:C42"/>
    <mergeCell ref="D40:D42"/>
    <mergeCell ref="B43:B44"/>
    <mergeCell ref="C43:C44"/>
    <mergeCell ref="D43:D44"/>
    <mergeCell ref="D74:D76"/>
    <mergeCell ref="B56:B58"/>
    <mergeCell ref="C56:C58"/>
    <mergeCell ref="D56:D58"/>
    <mergeCell ref="B59:B61"/>
    <mergeCell ref="C59:C61"/>
    <mergeCell ref="D59:D61"/>
    <mergeCell ref="D62:D63"/>
    <mergeCell ref="B64:B68"/>
    <mergeCell ref="C64:C68"/>
    <mergeCell ref="D64:D68"/>
    <mergeCell ref="C69:C73"/>
    <mergeCell ref="D69:D73"/>
    <mergeCell ref="D80:D82"/>
    <mergeCell ref="B84:B85"/>
    <mergeCell ref="C84:C85"/>
    <mergeCell ref="D84:D85"/>
    <mergeCell ref="B77:B79"/>
    <mergeCell ref="C77:C79"/>
    <mergeCell ref="D77:D79"/>
    <mergeCell ref="A4:A10"/>
    <mergeCell ref="A14:A61"/>
    <mergeCell ref="A64:A84"/>
    <mergeCell ref="B80:B82"/>
    <mergeCell ref="C80:C82"/>
    <mergeCell ref="B62:B63"/>
    <mergeCell ref="C62:C63"/>
    <mergeCell ref="B74:B76"/>
    <mergeCell ref="C74:C76"/>
    <mergeCell ref="B45:B49"/>
    <mergeCell ref="C45:C49"/>
    <mergeCell ref="B30:B34"/>
    <mergeCell ref="C30:C34"/>
    <mergeCell ref="B11:B13"/>
    <mergeCell ref="C11:C13"/>
  </mergeCells>
  <phoneticPr fontId="1" type="noConversion"/>
  <dataValidations count="2">
    <dataValidation type="list" allowBlank="1" showInputMessage="1" showErrorMessage="1" sqref="L2:L9 L11:L13 K62:K63 L15:L61 L64:L85" xr:uid="{00000000-0002-0000-0400-000000000000}">
      <formula1>"上學期,下學期,上下學期"</formula1>
    </dataValidation>
    <dataValidation type="list" allowBlank="1" showInputMessage="1" showErrorMessage="1" sqref="K2:K13 J62:J63 K15:K61 K64:K85" xr:uid="{00000000-0002-0000-0400-000001000000}">
      <formula1>"大學部,研究所"</formula1>
    </dataValidation>
  </dataValidations>
  <printOptions horizontalCentered="1"/>
  <pageMargins left="0.19685039370078741" right="0.19685039370078741" top="0.54" bottom="0.17" header="0.24" footer="0.19"/>
  <pageSetup paperSize="9" orientation="portrait" r:id="rId1"/>
  <headerFooter>
    <oddHeader>&amp;L&amp;11台積電-模擬學程  【A.B.C 必修領域至少各修習1門（共12門），B8-12,C7選修領域至少修習3門(同領域不可重覆）】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8</vt:i4>
      </vt:variant>
    </vt:vector>
  </HeadingPairs>
  <TitlesOfParts>
    <vt:vector size="13" baseType="lpstr">
      <vt:lpstr>Analysis</vt:lpstr>
      <vt:lpstr>半導體製造_關鍵學能</vt:lpstr>
      <vt:lpstr>先進設備技術_基礎學能</vt:lpstr>
      <vt:lpstr>先進設備技術_進階學能</vt:lpstr>
      <vt:lpstr>合併</vt:lpstr>
      <vt:lpstr>半導體製造_關鍵學能!Print_Area</vt:lpstr>
      <vt:lpstr>先進設備技術_基礎學能!Print_Area</vt:lpstr>
      <vt:lpstr>先進設備技術_進階學能!Print_Area</vt:lpstr>
      <vt:lpstr>合併!Print_Area</vt:lpstr>
      <vt:lpstr>半導體製造_關鍵學能!Print_Titles</vt:lpstr>
      <vt:lpstr>先進設備技術_基礎學能!Print_Titles</vt:lpstr>
      <vt:lpstr>先進設備技術_進階學能!Print_Titles</vt:lpstr>
      <vt:lpstr>合併!Print_Titles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Yung-Hsien Wu</dc:creator>
  <cp:lastModifiedBy>user</cp:lastModifiedBy>
  <cp:lastPrinted>2024-01-30T01:44:29Z</cp:lastPrinted>
  <dcterms:created xsi:type="dcterms:W3CDTF">2019-04-19T16:32:55Z</dcterms:created>
  <dcterms:modified xsi:type="dcterms:W3CDTF">2024-01-30T02:53:48Z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30eb1d-04c2-47ef-9cfd-6b951b3890e2_Enabled">
    <vt:lpwstr>true</vt:lpwstr>
  </property>
  <property fmtid="{D5CDD505-2E9C-101B-9397-08002B2CF9AE}" pid="3" name="MSIP_Label_b830eb1d-04c2-47ef-9cfd-6b951b3890e2_SetDate">
    <vt:lpwstr>2023-07-12T04:54:00Z</vt:lpwstr>
  </property>
  <property fmtid="{D5CDD505-2E9C-101B-9397-08002B2CF9AE}" pid="4" name="MSIP_Label_b830eb1d-04c2-47ef-9cfd-6b951b3890e2_Method">
    <vt:lpwstr>Privileged</vt:lpwstr>
  </property>
  <property fmtid="{D5CDD505-2E9C-101B-9397-08002B2CF9AE}" pid="5" name="MSIP_Label_b830eb1d-04c2-47ef-9cfd-6b951b3890e2_Name">
    <vt:lpwstr>TSMC Property</vt:lpwstr>
  </property>
  <property fmtid="{D5CDD505-2E9C-101B-9397-08002B2CF9AE}" pid="6" name="MSIP_Label_b830eb1d-04c2-47ef-9cfd-6b951b3890e2_SiteId">
    <vt:lpwstr>9255f64b-1818-42e5-ad78-f619a9a7b1e7</vt:lpwstr>
  </property>
  <property fmtid="{D5CDD505-2E9C-101B-9397-08002B2CF9AE}" pid="7" name="MSIP_Label_b830eb1d-04c2-47ef-9cfd-6b951b3890e2_ActionId">
    <vt:lpwstr>31066449-77af-4981-8faa-582cbd4ca926</vt:lpwstr>
  </property>
  <property fmtid="{D5CDD505-2E9C-101B-9397-08002B2CF9AE}" pid="8" name="MSIP_Label_b830eb1d-04c2-47ef-9cfd-6b951b3890e2_ContentBits">
    <vt:lpwstr>0</vt:lpwstr>
  </property>
</Properties>
</file>